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Tukyi/Documents/"/>
    </mc:Choice>
  </mc:AlternateContent>
  <xr:revisionPtr revIDLastSave="0" documentId="8_{BEBA445E-14D2-3049-A12C-305D56F920C3}" xr6:coauthVersionLast="45" xr6:coauthVersionMax="45" xr10:uidLastSave="{00000000-0000-0000-0000-000000000000}"/>
  <bookViews>
    <workbookView xWindow="0" yWindow="460" windowWidth="28800" windowHeight="16620" xr2:uid="{00000000-000D-0000-FFFF-FFFF00000000}"/>
  </bookViews>
  <sheets>
    <sheet name="FY20Recommend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B23" i="1"/>
  <c r="D23" i="1"/>
  <c r="E23" i="1"/>
  <c r="E9" i="1"/>
  <c r="D9" i="1" l="1"/>
  <c r="C9" i="1"/>
  <c r="B13" i="1"/>
  <c r="B9" i="1"/>
  <c r="D28" i="1" l="1"/>
  <c r="B28" i="1"/>
  <c r="C28" i="1"/>
  <c r="E27" i="1"/>
  <c r="E28" i="1" s="1"/>
</calcChain>
</file>

<file path=xl/sharedStrings.xml><?xml version="1.0" encoding="utf-8"?>
<sst xmlns="http://schemas.openxmlformats.org/spreadsheetml/2006/main" count="38" uniqueCount="33">
  <si>
    <t>Requests Grand Total=</t>
  </si>
  <si>
    <t>RSO Totals</t>
  </si>
  <si>
    <t>Brother 4 Brother</t>
  </si>
  <si>
    <t>E.L.I.T.E.</t>
  </si>
  <si>
    <t>Campus Chrisitian Club</t>
  </si>
  <si>
    <t>Criminal Justice Club</t>
  </si>
  <si>
    <t>Houston North Prancers</t>
  </si>
  <si>
    <t>Communications Club</t>
  </si>
  <si>
    <t>L.A.S.O.</t>
  </si>
  <si>
    <t>FY20 Utilization</t>
  </si>
  <si>
    <t>Registered Student Organizations</t>
  </si>
  <si>
    <t xml:space="preserve">Student Government Association </t>
  </si>
  <si>
    <t>Department Total=</t>
  </si>
  <si>
    <t xml:space="preserve">OSL Core Operations </t>
  </si>
  <si>
    <t xml:space="preserve">OSL Professional Development </t>
  </si>
  <si>
    <t xml:space="preserve">OSL In-District Travel </t>
  </si>
  <si>
    <t>OSL FT Admin/Support &amp; Benefits</t>
  </si>
  <si>
    <t>OSL PT Admin/Support &amp; Benefits</t>
  </si>
  <si>
    <t xml:space="preserve">Office of Student Life </t>
  </si>
  <si>
    <t xml:space="preserve">Campus Activities Board  </t>
  </si>
  <si>
    <t>OSL Student Travel/Retreats</t>
  </si>
  <si>
    <t>FY21 SFAC Approved Recommation</t>
  </si>
  <si>
    <t>FY21 Requested Allocation</t>
  </si>
  <si>
    <t xml:space="preserve">Maximum Allocation Request </t>
  </si>
  <si>
    <t>Human Services Organization</t>
  </si>
  <si>
    <t>OSL Organizations Total=</t>
  </si>
  <si>
    <t>OSL Organizations Support</t>
  </si>
  <si>
    <t>n/a</t>
  </si>
  <si>
    <t>OSL Technology Purchases for Event Registration/Check In</t>
  </si>
  <si>
    <t>Special Projects Totals=</t>
  </si>
  <si>
    <t>Lone Star College- Houston North Student Activity Fee Summary FY21</t>
  </si>
  <si>
    <t>***Special Projects (FY 20 OSL Establishment Initiatives)</t>
  </si>
  <si>
    <t>Student Life Space Rennovations (F113 &amp; G107)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</si>
</sst>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27">
    <xf numFmtId="0" fontId="0" fillId="0" borderId="0" xfId="0"/>
    <xf numFmtId="0" fontId="6" fillId="3" borderId="1" xfId="0" applyFont="1" applyFill="1" applyBorder="1"/>
    <xf numFmtId="44" fontId="6" fillId="3" borderId="1" xfId="0" applyNumberFormat="1" applyFont="1" applyFill="1" applyBorder="1"/>
    <xf numFmtId="0" fontId="7" fillId="0" borderId="0" xfId="0" applyFont="1"/>
    <xf numFmtId="0" fontId="7" fillId="0" borderId="1" xfId="0" applyFont="1" applyBorder="1"/>
    <xf numFmtId="44" fontId="7" fillId="0" borderId="1" xfId="0" applyNumberFormat="1" applyFont="1" applyFill="1" applyBorder="1"/>
    <xf numFmtId="0" fontId="7" fillId="0" borderId="0" xfId="0" applyFont="1" applyFill="1"/>
    <xf numFmtId="0" fontId="0" fillId="0" borderId="0" xfId="0" applyFill="1"/>
    <xf numFmtId="0" fontId="7" fillId="0" borderId="0" xfId="0" applyFont="1" applyFill="1" applyBorder="1"/>
    <xf numFmtId="44" fontId="7" fillId="0" borderId="1" xfId="0" applyNumberFormat="1" applyFont="1" applyBorder="1"/>
    <xf numFmtId="44" fontId="7" fillId="0" borderId="1" xfId="1" applyFont="1" applyBorder="1"/>
    <xf numFmtId="0" fontId="8" fillId="3" borderId="1" xfId="0" applyFont="1" applyFill="1" applyBorder="1"/>
    <xf numFmtId="0" fontId="6" fillId="0" borderId="0" xfId="0" applyFont="1" applyFill="1" applyBorder="1"/>
    <xf numFmtId="0" fontId="5" fillId="0" borderId="0" xfId="2" applyFill="1" applyBorder="1"/>
    <xf numFmtId="0" fontId="3" fillId="0" borderId="1" xfId="0" applyFont="1" applyBorder="1"/>
    <xf numFmtId="44" fontId="7" fillId="3" borderId="1" xfId="0" applyNumberFormat="1" applyFont="1" applyFill="1" applyBorder="1"/>
    <xf numFmtId="0" fontId="7" fillId="3" borderId="0" xfId="0" applyFont="1" applyFill="1"/>
    <xf numFmtId="44" fontId="2" fillId="0" borderId="1" xfId="0" applyNumberFormat="1" applyFont="1" applyBorder="1"/>
    <xf numFmtId="0" fontId="2" fillId="0" borderId="1" xfId="0" applyFont="1" applyBorder="1"/>
    <xf numFmtId="44" fontId="2" fillId="0" borderId="1" xfId="1" applyFont="1" applyBorder="1" applyAlignment="1">
      <alignment horizontal="right"/>
    </xf>
    <xf numFmtId="0" fontId="1" fillId="0" borderId="1" xfId="0" applyFont="1" applyBorder="1"/>
    <xf numFmtId="0" fontId="1" fillId="4" borderId="1" xfId="0" applyFont="1" applyFill="1" applyBorder="1"/>
    <xf numFmtId="44" fontId="1" fillId="4" borderId="1" xfId="0" applyNumberFormat="1" applyFont="1" applyFill="1" applyBorder="1"/>
    <xf numFmtId="0" fontId="1" fillId="4" borderId="0" xfId="0" applyFont="1" applyFill="1"/>
    <xf numFmtId="0" fontId="7" fillId="4" borderId="0" xfId="0" applyFont="1" applyFill="1"/>
    <xf numFmtId="0" fontId="0" fillId="4" borderId="0" xfId="0" applyFill="1"/>
    <xf numFmtId="0" fontId="9" fillId="4" borderId="0" xfId="0" applyFont="1" applyFill="1" applyAlignment="1"/>
  </cellXfs>
  <cellStyles count="3">
    <cellStyle name="Bad" xfId="2" builtinId="27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2"/>
  <sheetViews>
    <sheetView tabSelected="1" topLeftCell="B9" zoomScale="160" zoomScaleNormal="172" workbookViewId="0">
      <selection activeCell="F30" sqref="F30"/>
    </sheetView>
  </sheetViews>
  <sheetFormatPr baseColWidth="10" defaultColWidth="9.1640625" defaultRowHeight="16" x14ac:dyDescent="0.2"/>
  <cols>
    <col min="1" max="1" width="49.6640625" style="3" bestFit="1" customWidth="1"/>
    <col min="2" max="2" width="24.6640625" style="3" bestFit="1" customWidth="1"/>
    <col min="3" max="3" width="27.6640625" style="3" bestFit="1" customWidth="1"/>
    <col min="4" max="4" width="32" style="3" bestFit="1" customWidth="1"/>
    <col min="5" max="5" width="29.1640625" style="3" customWidth="1"/>
    <col min="6" max="6" width="13.33203125" style="3" customWidth="1"/>
    <col min="7" max="16384" width="9.1640625" style="3"/>
  </cols>
  <sheetData>
    <row r="1" spans="1:28" s="26" customFormat="1" ht="30" customHeight="1" x14ac:dyDescent="0.3">
      <c r="A1" s="26" t="s">
        <v>30</v>
      </c>
    </row>
    <row r="2" spans="1:28" x14ac:dyDescent="0.2">
      <c r="A2" s="1" t="s">
        <v>18</v>
      </c>
      <c r="B2" s="2" t="s">
        <v>22</v>
      </c>
      <c r="C2" s="2" t="s">
        <v>23</v>
      </c>
      <c r="D2" s="2" t="s">
        <v>21</v>
      </c>
      <c r="E2" s="2" t="s">
        <v>9</v>
      </c>
      <c r="F2"/>
    </row>
    <row r="3" spans="1:28" x14ac:dyDescent="0.2">
      <c r="A3" s="14" t="s">
        <v>16</v>
      </c>
      <c r="B3" s="5">
        <v>64170</v>
      </c>
      <c r="C3" s="5">
        <v>0</v>
      </c>
      <c r="D3" s="5">
        <v>64170</v>
      </c>
      <c r="E3" s="5">
        <v>59770</v>
      </c>
      <c r="F3" s="7"/>
    </row>
    <row r="4" spans="1:28" x14ac:dyDescent="0.2">
      <c r="A4" s="14" t="s">
        <v>17</v>
      </c>
      <c r="B4" s="5">
        <v>28000</v>
      </c>
      <c r="C4" s="5">
        <v>0</v>
      </c>
      <c r="D4" s="5">
        <v>25000</v>
      </c>
      <c r="E4" s="5">
        <v>16500</v>
      </c>
      <c r="F4" s="6"/>
    </row>
    <row r="5" spans="1:28" x14ac:dyDescent="0.2">
      <c r="A5" s="14" t="s">
        <v>13</v>
      </c>
      <c r="B5" s="5">
        <v>30000</v>
      </c>
      <c r="C5" s="5">
        <v>0</v>
      </c>
      <c r="D5" s="5">
        <v>25000</v>
      </c>
      <c r="E5" s="5">
        <v>48000</v>
      </c>
      <c r="F5" s="6"/>
    </row>
    <row r="6" spans="1:28" x14ac:dyDescent="0.2">
      <c r="A6" s="14" t="s">
        <v>14</v>
      </c>
      <c r="B6" s="5">
        <v>3500</v>
      </c>
      <c r="C6" s="5">
        <v>0</v>
      </c>
      <c r="D6" s="5">
        <v>3000</v>
      </c>
      <c r="E6" s="5">
        <v>3213.79</v>
      </c>
      <c r="F6" s="6"/>
    </row>
    <row r="7" spans="1:28" x14ac:dyDescent="0.2">
      <c r="A7" s="14" t="s">
        <v>15</v>
      </c>
      <c r="B7" s="5">
        <v>1000</v>
      </c>
      <c r="C7" s="5">
        <v>0</v>
      </c>
      <c r="D7" s="5">
        <v>1000</v>
      </c>
      <c r="E7" s="5">
        <v>726.28</v>
      </c>
      <c r="F7" s="6"/>
    </row>
    <row r="8" spans="1:28" x14ac:dyDescent="0.2">
      <c r="A8" s="14" t="s">
        <v>20</v>
      </c>
      <c r="B8" s="5">
        <v>2500</v>
      </c>
      <c r="C8" s="5">
        <v>0</v>
      </c>
      <c r="D8" s="5">
        <v>2000</v>
      </c>
      <c r="E8" s="5">
        <v>0</v>
      </c>
      <c r="F8" s="6"/>
    </row>
    <row r="9" spans="1:28" x14ac:dyDescent="0.2">
      <c r="A9" s="14" t="s">
        <v>12</v>
      </c>
      <c r="B9" s="9">
        <f>SUM(B3:B8)</f>
        <v>129170</v>
      </c>
      <c r="C9" s="9">
        <f>SUM(C3:C8)</f>
        <v>0</v>
      </c>
      <c r="D9" s="9">
        <f>SUM(D3:D8)</f>
        <v>120170</v>
      </c>
      <c r="E9" s="9">
        <f>SUM(E3:E8)</f>
        <v>128210.06999999999</v>
      </c>
      <c r="F9"/>
    </row>
    <row r="10" spans="1:28" s="16" customFormat="1" x14ac:dyDescent="0.2">
      <c r="A10" s="1" t="s">
        <v>26</v>
      </c>
      <c r="B10" s="15"/>
      <c r="C10" s="15"/>
      <c r="D10" s="15"/>
      <c r="E10" s="15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x14ac:dyDescent="0.2">
      <c r="A11" s="14" t="s">
        <v>19</v>
      </c>
      <c r="B11" s="9">
        <v>1000</v>
      </c>
      <c r="C11" s="9">
        <v>1000</v>
      </c>
      <c r="D11" s="9">
        <v>1000</v>
      </c>
      <c r="E11" s="17">
        <v>0</v>
      </c>
      <c r="F11"/>
    </row>
    <row r="12" spans="1:28" x14ac:dyDescent="0.2">
      <c r="A12" s="14" t="s">
        <v>11</v>
      </c>
      <c r="B12" s="9">
        <v>6000</v>
      </c>
      <c r="C12" s="9">
        <v>5000</v>
      </c>
      <c r="D12" s="9">
        <v>5000</v>
      </c>
      <c r="E12" s="9">
        <v>0</v>
      </c>
      <c r="F12"/>
    </row>
    <row r="13" spans="1:28" x14ac:dyDescent="0.2">
      <c r="A13" s="18" t="s">
        <v>25</v>
      </c>
      <c r="B13" s="9">
        <f>SUM(B11:B12)</f>
        <v>7000</v>
      </c>
      <c r="C13" s="9">
        <v>6000</v>
      </c>
      <c r="D13" s="9">
        <v>6000</v>
      </c>
      <c r="E13" s="9">
        <v>0</v>
      </c>
      <c r="F13"/>
    </row>
    <row r="14" spans="1:28" x14ac:dyDescent="0.2">
      <c r="A14" s="1" t="s">
        <v>10</v>
      </c>
      <c r="B14" s="2"/>
      <c r="C14" s="2"/>
      <c r="D14" s="2"/>
      <c r="E14" s="2"/>
    </row>
    <row r="15" spans="1:28" x14ac:dyDescent="0.2">
      <c r="A15" s="14" t="s">
        <v>2</v>
      </c>
      <c r="B15" s="10">
        <v>5500</v>
      </c>
      <c r="C15" s="10">
        <v>1500</v>
      </c>
      <c r="D15" s="10">
        <v>1500</v>
      </c>
      <c r="E15" s="10">
        <v>0</v>
      </c>
      <c r="F15"/>
    </row>
    <row r="16" spans="1:28" x14ac:dyDescent="0.2">
      <c r="A16" s="14" t="s">
        <v>4</v>
      </c>
      <c r="B16" s="10">
        <v>1000</v>
      </c>
      <c r="C16" s="10">
        <v>1500</v>
      </c>
      <c r="D16" s="10">
        <v>1000</v>
      </c>
      <c r="E16" s="10">
        <v>0</v>
      </c>
      <c r="F16"/>
    </row>
    <row r="17" spans="1:6" x14ac:dyDescent="0.2">
      <c r="A17" s="14" t="s">
        <v>7</v>
      </c>
      <c r="B17" s="10">
        <v>1200</v>
      </c>
      <c r="C17" s="10">
        <v>1500</v>
      </c>
      <c r="D17" s="10">
        <v>1200</v>
      </c>
      <c r="E17" s="10">
        <v>0</v>
      </c>
      <c r="F17"/>
    </row>
    <row r="18" spans="1:6" x14ac:dyDescent="0.2">
      <c r="A18" s="14" t="s">
        <v>5</v>
      </c>
      <c r="B18" s="19" t="s">
        <v>27</v>
      </c>
      <c r="C18" s="19">
        <v>1500</v>
      </c>
      <c r="D18" s="19" t="s">
        <v>27</v>
      </c>
      <c r="E18" s="10">
        <v>0</v>
      </c>
      <c r="F18"/>
    </row>
    <row r="19" spans="1:6" x14ac:dyDescent="0.2">
      <c r="A19" s="14" t="s">
        <v>3</v>
      </c>
      <c r="B19" s="10">
        <v>1200</v>
      </c>
      <c r="C19" s="10">
        <v>1500</v>
      </c>
      <c r="D19" s="10">
        <v>1200</v>
      </c>
      <c r="E19" s="10">
        <v>0</v>
      </c>
      <c r="F19"/>
    </row>
    <row r="20" spans="1:6" x14ac:dyDescent="0.2">
      <c r="A20" s="4" t="s">
        <v>6</v>
      </c>
      <c r="B20" s="19" t="s">
        <v>27</v>
      </c>
      <c r="C20" s="19">
        <v>1500</v>
      </c>
      <c r="D20" s="19" t="s">
        <v>27</v>
      </c>
      <c r="E20" s="10">
        <v>0</v>
      </c>
      <c r="F20"/>
    </row>
    <row r="21" spans="1:6" x14ac:dyDescent="0.2">
      <c r="A21" s="18" t="s">
        <v>24</v>
      </c>
      <c r="B21" s="19" t="s">
        <v>27</v>
      </c>
      <c r="C21" s="19">
        <v>1500</v>
      </c>
      <c r="D21" s="19" t="s">
        <v>27</v>
      </c>
      <c r="E21" s="10">
        <v>0</v>
      </c>
      <c r="F21"/>
    </row>
    <row r="22" spans="1:6" x14ac:dyDescent="0.2">
      <c r="A22" s="14" t="s">
        <v>8</v>
      </c>
      <c r="B22" s="10">
        <v>1000</v>
      </c>
      <c r="C22" s="10">
        <v>1500</v>
      </c>
      <c r="D22" s="10">
        <v>1000</v>
      </c>
      <c r="E22" s="10">
        <v>0</v>
      </c>
      <c r="F22"/>
    </row>
    <row r="23" spans="1:6" s="23" customFormat="1" x14ac:dyDescent="0.2">
      <c r="A23" s="21" t="s">
        <v>1</v>
      </c>
      <c r="B23" s="22">
        <f>SUM(B15:B22)</f>
        <v>9900</v>
      </c>
      <c r="C23" s="22">
        <f>SUM(C15:C22)</f>
        <v>12000</v>
      </c>
      <c r="D23" s="22">
        <f>SUM(D15:D22)</f>
        <v>5900</v>
      </c>
      <c r="E23" s="22">
        <f>SUM(E11:E22)</f>
        <v>0</v>
      </c>
    </row>
    <row r="24" spans="1:6" x14ac:dyDescent="0.2">
      <c r="A24" s="1" t="s">
        <v>31</v>
      </c>
      <c r="B24" s="2"/>
      <c r="C24" s="2"/>
      <c r="D24" s="2"/>
      <c r="E24" s="2"/>
    </row>
    <row r="25" spans="1:6" x14ac:dyDescent="0.2">
      <c r="A25" s="20" t="s">
        <v>32</v>
      </c>
      <c r="B25" s="10">
        <v>0</v>
      </c>
      <c r="C25" s="10">
        <v>0</v>
      </c>
      <c r="D25" s="10">
        <v>0</v>
      </c>
      <c r="E25" s="10">
        <v>25000</v>
      </c>
      <c r="F25"/>
    </row>
    <row r="26" spans="1:6" x14ac:dyDescent="0.2">
      <c r="A26" s="20" t="s">
        <v>28</v>
      </c>
      <c r="B26" s="9">
        <v>0</v>
      </c>
      <c r="C26" s="9">
        <v>0</v>
      </c>
      <c r="D26" s="9">
        <v>0</v>
      </c>
      <c r="E26" s="9">
        <v>7500</v>
      </c>
    </row>
    <row r="27" spans="1:6" s="23" customFormat="1" x14ac:dyDescent="0.2">
      <c r="A27" s="21" t="s">
        <v>29</v>
      </c>
      <c r="B27" s="22">
        <v>0</v>
      </c>
      <c r="C27" s="22">
        <v>0</v>
      </c>
      <c r="D27" s="22">
        <v>0</v>
      </c>
      <c r="E27" s="22">
        <f>SUM(E15:E26)</f>
        <v>32500</v>
      </c>
    </row>
    <row r="28" spans="1:6" x14ac:dyDescent="0.2">
      <c r="A28" s="11" t="s">
        <v>0</v>
      </c>
      <c r="B28" s="2">
        <f>SUM(B9:B13:B27)</f>
        <v>162970</v>
      </c>
      <c r="C28" s="2">
        <f>SUM(C9:C13:C27)</f>
        <v>36000</v>
      </c>
      <c r="D28" s="2">
        <f>SUM(D9:D13:D27)</f>
        <v>143970</v>
      </c>
      <c r="E28" s="2">
        <f>SUM(E9:E13:E27)</f>
        <v>193210.07</v>
      </c>
    </row>
    <row r="29" spans="1:6" x14ac:dyDescent="0.2">
      <c r="A29" s="12"/>
    </row>
    <row r="30" spans="1:6" x14ac:dyDescent="0.2">
      <c r="A30" s="13"/>
    </row>
    <row r="31" spans="1:6" x14ac:dyDescent="0.2">
      <c r="A31" s="8"/>
    </row>
    <row r="32" spans="1:6" x14ac:dyDescent="0.2">
      <c r="A32" s="8"/>
    </row>
  </sheetData>
  <sortState xmlns:xlrd2="http://schemas.microsoft.com/office/spreadsheetml/2017/richdata2" ref="A4:C11">
    <sortCondition ref="A3"/>
  </sortState>
  <mergeCells count="1">
    <mergeCell ref="A1:XFD1"/>
  </mergeCells>
  <pageMargins left="0.7" right="0.7" top="0.75" bottom="0.75" header="0.3" footer="0.3"/>
  <pageSetup scale="3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FY20Recommendation</vt:lpstr>
    </vt:vector>
  </TitlesOfParts>
  <Company>Lone Star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Kristen</dc:creator>
  <cp:lastModifiedBy>Shalandria Jones</cp:lastModifiedBy>
  <dcterms:created xsi:type="dcterms:W3CDTF">2019-04-18T14:27:36Z</dcterms:created>
  <dcterms:modified xsi:type="dcterms:W3CDTF">2020-06-05T02:54:55Z</dcterms:modified>
</cp:coreProperties>
</file>