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firstSheet="1" activeTab="3"/>
  </bookViews>
  <sheets>
    <sheet name="Copyright" sheetId="1" r:id="rId1"/>
    <sheet name="Index" sheetId="2" r:id="rId2"/>
    <sheet name="Campus Community" sheetId="3" r:id="rId3"/>
    <sheet name="Financial Aid" sheetId="4" r:id="rId4"/>
    <sheet name="Recruiting and Admissions" sheetId="5" r:id="rId5"/>
    <sheet name="Student Financials" sheetId="6" r:id="rId6"/>
    <sheet name="Student Records" sheetId="7" r:id="rId7"/>
  </sheets>
  <definedNames/>
  <calcPr fullCalcOnLoad="1"/>
</workbook>
</file>

<file path=xl/sharedStrings.xml><?xml version="1.0" encoding="utf-8"?>
<sst xmlns="http://schemas.openxmlformats.org/spreadsheetml/2006/main" count="265" uniqueCount="156">
  <si>
    <t>Copyright © 2015, Oracle. All rights reserved.</t>
  </si>
  <si>
    <t>The Programs (which include both the software and documentation) contain proprietary information; they are provided under a license agreement containing restrictions on use and disclosure and are also protected by copyright, patent, and other intellectual and industrial property laws. Reverse engineering, disassembly, or decompilation of the Programs, except to the extent required to obtain interoperability with other independently created software or as specified by law, is prohibited.</t>
  </si>
  <si>
    <t>The information contained in this document is subject to change without notice. If you find any problems in the documentation, please report them to us in writing. This document is not warranted to be error-free. Except as may be expressly permitted in your license agreement for these Programs, no part of these Programs may be reproduced or transmitted in any form or by any means, electronic or mechanical, for any purpose.</t>
  </si>
  <si>
    <t>If the Programs are delivered to the United States Government or anyone licensing or using the Programs on behalf of the United States Government, the following notice is applicable:</t>
  </si>
  <si>
    <t xml:space="preserve">U.S. GOVERNMENT RIGHTS </t>
  </si>
  <si>
    <t>Programs, software, databases, and related documentation and technical data delivered to U.S. Government customers are “commercial computer software” or “commercial technical data” pursuant to the applicable Federal Acquisition Regulation and agency-specific supplemental regulations. As such, use, duplication, disclosure, modification, and adaptation of the Programs, including documentation and technical data, shall be subject to the licensing restrictions set forth in the applicable Oracle license agreement, and, to the extent applicable, the additional rights set forth in FAR 52.227-19, Commercial Computer Software--Restricted Rights (June 1987). Oracle Corporation, 500 Oracle Parkway, Redwood City, CA 94065.</t>
  </si>
  <si>
    <t>The Programs are not intended for use in any nuclear, aviation, mass transit, medical, or other inherently dangerous applications. It shall be the licensee's responsibility to take all appropriate fail-safe, backup, redundancy and other measures to ensure the safe use of such applications if the Programs are used for such purposes, and we disclaim liability for any damages caused by such use of the Programs.</t>
  </si>
  <si>
    <t>The Programs may provide links to Web sites and access to content, products, and services from third parties. Oracle is not responsible for the availability of, or any content provided on, third-party Web sites. You bear all risks associated with the use of such content. If you choose to purchase any products or services from a third party, the relationship is directly between you and the third party. Oracle is not responsible for: (a) the quality of third-party products or services; or (b) fulfilling any of the terms of the agreement with the third party, including delivery of products or services and warranty obligations related to purchased products or services. Oracle is not responsible for any loss or damage of any sort that you may incur from dealing with any third party.</t>
  </si>
  <si>
    <t>Oracle, JD Edwards, PeopleSoft, and Siebel are registered trademarks of Oracle Corporation and/or its affiliates. Other names may be trademarks of their respective owners.</t>
  </si>
  <si>
    <t>CS 9 Bundle #38</t>
  </si>
  <si>
    <t>Product</t>
  </si>
  <si>
    <t>Incident Count</t>
  </si>
  <si>
    <t>Campus Community</t>
  </si>
  <si>
    <t>Financial Aid</t>
  </si>
  <si>
    <t>Recruiting and Admissions</t>
  </si>
  <si>
    <t>Student Financials</t>
  </si>
  <si>
    <t>Student Records</t>
  </si>
  <si>
    <t>Index</t>
  </si>
  <si>
    <t>Name</t>
  </si>
  <si>
    <t>Sub-Component</t>
  </si>
  <si>
    <t>BugDB ID</t>
  </si>
  <si>
    <t>Impacted Functional Area</t>
  </si>
  <si>
    <t>Subject</t>
  </si>
  <si>
    <t>Resolution</t>
  </si>
  <si>
    <t>Common Utilities</t>
  </si>
  <si>
    <t>3C Engine</t>
  </si>
  <si>
    <t>3CENGINE PROCESS ABENDS WHEN VARIABLE DATA SEQUENCE IS MIS-SORTED INTERNALLY</t>
  </si>
  <si>
    <t>An order by clause has been added in the SQL that selects the rows from the variable data table, so that when it is determined that an insert should happen, the last variable data sequence is read and incremented for the insert.</t>
  </si>
  <si>
    <t>SEVIS Processing</t>
  </si>
  <si>
    <t>SEVIS 6.21 - NAME STANDARDS,EMAIL/ADDR VALIDATION</t>
  </si>
  <si>
    <t>NEW GENDER (SEX) CODE X NOT COMPATIBLE WITH SEVIS</t>
  </si>
  <si>
    <t>FA Term Processing</t>
  </si>
  <si>
    <t>FA TERM NOT USING CORRECT LOGIC TO UPDATE ACAD_PLAN</t>
  </si>
  <si>
    <t>Fin Aid Packaging</t>
  </si>
  <si>
    <t>Pkg  Repackaging</t>
  </si>
  <si>
    <t>REPACKAGING: VALIDATE ITEM TYPE RULE OVERAWARDS PELL</t>
  </si>
  <si>
    <t>Pkg Pell</t>
  </si>
  <si>
    <t>LIMITED PELL GRANT - STUDENTS ENROLLED IN AN ELIGIBLE CAREER PATHWAY PROGRAM</t>
  </si>
  <si>
    <t>FISAP Processing</t>
  </si>
  <si>
    <t>2015 - 2016 AID YEAR UPDATES FOR FISAP REPORTING</t>
  </si>
  <si>
    <t>Others</t>
  </si>
  <si>
    <t>Canadian Need Analysis CNAS</t>
  </si>
  <si>
    <t>STDNT_AID_ATRBT CHANGES NOT REFLECTED IN PROGRAMS USED FOR OSAP PROCESSING</t>
  </si>
  <si>
    <t>FA Shopping Sheet</t>
  </si>
  <si>
    <t>SHOPPING SHEET LINK DISPLAYS INCORRECTLY</t>
  </si>
  <si>
    <t>2015-2016 SHOPPING SHEET FEDERAL UPDATES</t>
  </si>
  <si>
    <t>Reporting</t>
  </si>
  <si>
    <t>CONVERT FA822 - MASS PACKAGING DETAIL REPORT FROM CRYSTAL TO BI PUBLISHER</t>
  </si>
  <si>
    <t>Admissions Web Services</t>
  </si>
  <si>
    <t>AAWS Web Service</t>
  </si>
  <si>
    <t>UPDATES TO AAWS - SAD_SAVEAPPL AND SAD_SUBMITAPPL NOT WORKING AFTER APPLYING BUN</t>
  </si>
  <si>
    <t>Modified conditions related to SCC_EPROP_LOV_REQ in the commonValidate method of AbstractEntity.</t>
  </si>
  <si>
    <t>Prospect and Adm Data Load</t>
  </si>
  <si>
    <t>DELIVER SAT 2015 REVISED LAYOUT FOR PROSPECT/ADMISSIONS DATA LOAD</t>
  </si>
  <si>
    <t>Univ College Admission Service</t>
  </si>
  <si>
    <t>UCAS - UC510 - 2016 REGULATORY UPDATE</t>
  </si>
  <si>
    <t>UTT ACCREDITED PROVIDER DETAILS TO BE DISPLAYED IN UTT SCREENS</t>
  </si>
  <si>
    <t>UCAS - RELEASED CLEARING BY RR TRANSACTION SHOWING DIFF ROW</t>
  </si>
  <si>
    <t>DECISION PROCESSING PAGE TO WARN USERS IF APPLICANT IS CONFIRMING</t>
  </si>
  <si>
    <t>DECISION PROCESSING ALLOWS STATUS OF 90 COMPLETELY WITHDRAWN,BUT ERRORS AT UCAS</t>
  </si>
  <si>
    <t>UCAS - REINSTATED RBD OR DBD APPLICANTS DOES NOT UPDATE  MAINTAIN APPS STACK</t>
  </si>
  <si>
    <t>CURRENT APPLICATION STATUS IS MOST RECENT EFFECTIVE DATED ROW BASED ON MAP</t>
  </si>
  <si>
    <t>UCAS - ISSUE WITH CI'S ACCEPTED IN CONFIRMATION WHERE THEY ARE UFE</t>
  </si>
  <si>
    <t>UCAS SAD_UC_DECISN NOT INCLUDING ABBREV. WHEN PROCESSING INTERVIEW DECISIONS</t>
  </si>
  <si>
    <t>UCAS: CHANGES REQUIRED TO CVREFUNITS VIEW IMPORT FOR CONFIRMATION 2015</t>
  </si>
  <si>
    <t>Posting Process</t>
  </si>
  <si>
    <t>Table Validation</t>
  </si>
  <si>
    <t>TABLE VALIDATION REPORT RUN CONCURRENTLY RESULTS IN TABLE LOCK</t>
  </si>
  <si>
    <t>Activity Management</t>
  </si>
  <si>
    <t>INCLUDE IN CALC FLAG CHECKED FOR FIRST AND LATEST CALCULATIONRESULT</t>
  </si>
  <si>
    <t>INCORRECT DATE INCLUSION RECORDS CREATED</t>
  </si>
  <si>
    <t>UNABLE TO ADD RESULTS FOR EOC COURSE IF STUDENT MATRICULATED AFTER TERM START.</t>
  </si>
  <si>
    <t>LEGEND DESCRIPTION NOT DISPLAYED IN MY ACTIVITIES AND MY COURSE ACTIVITY</t>
  </si>
  <si>
    <t>Activity Enrollment</t>
  </si>
  <si>
    <t>IAM GEN USING STUDENT ENROLL PERFORMANCE ISSUE</t>
  </si>
  <si>
    <t>Activity Framework</t>
  </si>
  <si>
    <t>BATCH IAM GENERATOR USING APT (EOC) UNABLE TO PROCESS ALL EOC COURSES FROM APT</t>
  </si>
  <si>
    <t>SSR_IAM_ENR PROCESS CONSUMING ALL MEMORY-NO GARBAGE COLLECTION</t>
  </si>
  <si>
    <t>Activity Grading</t>
  </si>
  <si>
    <t>IAM RESULT POSTING FOR EOC COURSES IS LOOKING AT FUTURE ACADEMIC PERIODS</t>
  </si>
  <si>
    <t>Activity Scheduling</t>
  </si>
  <si>
    <t>RELATED LANGUAGE ERROR IN SELECTING EXAM PERIOD FOR ACTIVITY GENERATION</t>
  </si>
  <si>
    <t>BATCH ACTIVITY GENERATOR DOES NOT UPDATE ACTIVITY GENERATOR COMPONENT.</t>
  </si>
  <si>
    <t>Higher Ed Statistics  Agency</t>
  </si>
  <si>
    <t>HESA CREATE XML DOES NOT CREATE A VALID FILE BASED ON SCHEMA</t>
  </si>
  <si>
    <t>HESA:  SSR_HE_IMPDL NEEDS UPDATING FOR NEW/UPDATED DATA ITEMS</t>
  </si>
  <si>
    <t>Netherlands Features</t>
  </si>
  <si>
    <t>NLD BRON</t>
  </si>
  <si>
    <t>BRON-BO MISCELLANEOUS AND ISSUES FROM POC TESTING</t>
  </si>
  <si>
    <t>Rules Engine and any functions that uses Entity Registry</t>
  </si>
  <si>
    <t>RULES ENGINE:  UNABLE TO UPDATE CAF ATTRIBUTE WITH A VALUE OF ZERO.</t>
  </si>
  <si>
    <t>Add support to allow users to select how zero should be treated by the entity registry.</t>
  </si>
  <si>
    <t>CAF and any functions that uses Entity Registry</t>
  </si>
  <si>
    <t>ISSUE SAVING SSR_PROG_CAF WHEN EFFSEQ = 0</t>
  </si>
  <si>
    <t>Program Enrollment</t>
  </si>
  <si>
    <t>MY EDUCATION PLAN ERROR (180,227) WHEN CLICKING ON CLASS TO VIEW DETAILS</t>
  </si>
  <si>
    <t>APT INSTANCE AND CAREER NUMBER - RESEARCH TRACKING</t>
  </si>
  <si>
    <t>APT:CREATE PERSONALIZED TIMELINE,TERM SELECTION NOT WORKING IN NON ENGLISH LANG</t>
  </si>
  <si>
    <t>NSLC.</t>
  </si>
  <si>
    <t>WRONG LOAD CALCULATION AFTER DROP AND PLAN ADD WHEN STATS TYPE HAS EXCLUDE GRADE</t>
  </si>
  <si>
    <t>Veterans Benefits</t>
  </si>
  <si>
    <t>PAGE ERROR OF (18,1) ON THE VETERAN TUITION WORKSHEET (BUNDLE 35, 36)</t>
  </si>
  <si>
    <t>TUITION WORKSHEET:ENROLLMENT CERTIFICATION IS NOT IN REPORTED STATUS</t>
  </si>
  <si>
    <t>TUTITION WORKSHEET: DOES NOT ALLOW YOU TO SAVE IN  'IN-REVIEW' MODE'</t>
  </si>
  <si>
    <t xml:space="preserve">The date logic for getting the academic plan was modified to match that of the logic that gets the academic program, by comparing current  date to the Max Program Effective Date. </t>
  </si>
  <si>
    <t>FA Term Processing, SULA</t>
  </si>
  <si>
    <t>FA Packaging</t>
  </si>
  <si>
    <t>New Pell functionality for Aid Year 2016 (and forward) was added to Cobol Programs FAPPKCTL, FAPPKPENG and FAPPKPEL to provide a new Alternate Pell  Schedule calculation base on the checkbox entitled "Limited Pell Grant  Indicator" that has been "checked" on the Packaging Status Summary page. In this event, the associated field is retrieved by program FAPPKCTL, sent into  FAPPKPENG, which then passes this new field (STU-SFA-LPG-IND) into to program  FAPPKPEL. Program FAPPKPEL performs the Pell Alternate calculation which will  calculate and return an Alternative Pell award based on the new Alternative Pell Schedule.</t>
  </si>
  <si>
    <t>FISAP</t>
  </si>
  <si>
    <t>Batch fapfsp17.sqr and online  objects delivered for regulatory  FISAP process.</t>
  </si>
  <si>
    <t>Canadian Need Analysis</t>
  </si>
  <si>
    <t>Self-Service</t>
  </si>
  <si>
    <t>Added validation for blank ACAD_CAREER.</t>
  </si>
  <si>
    <t xml:space="preserve">Updated faospldn.sqr,faospldo.sqr,faospspn.sqr,faospspo.sqr with  the missed fields SFA_DOD_MATCH, SFA_DOD_MATCH_OVRD, SFA_SPL_CIRCUM_FLG,  SFA_SS_GROUP, SFA_LPG_IND. Attached the Unit Test Bug 17560831 -  STDNT_AID_ATRBT CHANGE.doc. </t>
  </si>
  <si>
    <t xml:space="preserve">Self-Service </t>
  </si>
  <si>
    <t xml:space="preserve">Updated the Shopping Sheet HTML with 2015-2016 Federal Update and redesigned the preview area in Shopping Sheet Setup. </t>
  </si>
  <si>
    <t xml:space="preserve">FA Packaging </t>
  </si>
  <si>
    <t>UCAS</t>
  </si>
  <si>
    <t>described in FDD document  UC510_UCAS_2016_Regulatory_Update_FDD_i1b</t>
  </si>
  <si>
    <t>Modified Import DLHE processing logic</t>
  </si>
  <si>
    <t>DLHE</t>
  </si>
  <si>
    <t>HESA</t>
  </si>
  <si>
    <t>Modified generate XML processing logic</t>
  </si>
  <si>
    <t xml:space="preserve"> Veterans Benefits</t>
  </si>
  <si>
    <t>Modified PeopleCode (Appl Package):  SSR_VB_VETERANS_BENEFIT:SSR_VB_TUI_WRK.OnExecute .method  SSR_VB_TUI_WRKS_RowInit to compare correct enrollment status and to pass the  correct bind variable.</t>
  </si>
  <si>
    <t>Modified SSR_VB_TUI_WS(GBL).SSR_VB_TUIFEDVW.SaveEdit,  SSR_VB_TUI_WS(GBL).SSR_VB_TUISTAVW.SaveEdit peoplecode to handle blank record  when the process is run for only one benefit type.</t>
  </si>
  <si>
    <t xml:space="preserve">Modified Pages and SQRs to modify logic to include name and addr changes 
</t>
  </si>
  <si>
    <t>SEVIS</t>
  </si>
  <si>
    <t xml:space="preserve">Modified SQRs to modify gender validation </t>
  </si>
  <si>
    <t>Added new AppClasses to support the SAT 2015 file load definition.</t>
  </si>
  <si>
    <t>Prospect/Admissions Data Load</t>
  </si>
  <si>
    <t>Modified SFTBLVAL.SQR to address concurrent executions from different
Business Units. Procedures Process-Item-Due-Temp and Delete-item-due-temp
were changed.</t>
  </si>
  <si>
    <t>Fixed SSR_ACTIVITY.API.IAMAPI code to set include in calc flag of the previous result to N when there is only 1 previous result.</t>
  </si>
  <si>
    <t>Individual Activity Management</t>
  </si>
  <si>
    <t>Corrected codes in SSR_ACTIVITY.API.ACMBuilder batch) &amp; 
SSR_ACTIVITY.Components.SSR_ACO_CLASS (online) when generating date inclusion data.</t>
  </si>
  <si>
    <t>Activity Generator</t>
  </si>
  <si>
    <t xml:space="preserve">Modified codes in SSR_ACTIVITY.Components.SSR_ACTIVITY_DETAIL and SSR_AIR.Components.SSR_PE_ACTIVITY_DETAIL to properly display the legend(s) in the activity description as well as in the Legend Box. 
</t>
  </si>
  <si>
    <t>Self Service, My Activity &amp; My Course Activity</t>
  </si>
  <si>
    <t>Added commit after each step in the app engine SSR_IAM_ENR.  Fixed peoplecode in SSR_ACTIVITY.API.IAMAPI to improve performance.  Fixes in bug 21077712 is also related to performance as it will eliminate the unnecessary rows of invalid date inclusion data.  These fixes also takes care of bug 20830328.</t>
  </si>
  <si>
    <t>See Bug 20758664.</t>
  </si>
  <si>
    <t xml:space="preserve">Prevent an IAM from being generated if the student program/plan effective date is greater than the newly generated date field called MAX EOC date.  Modified codes to find the primary program and supply the academic program and units of an EOC course in IAM.  Also fixes Bug 20758664.
</t>
  </si>
  <si>
    <t>Activity Management &amp; PE Result Posting</t>
  </si>
  <si>
    <t>Modified SSR_ACTIVITY.API.IamResultPosting to handle APT that is not using course offer number.  Modified several IAM/APT views which only fixes bug 20758664.</t>
  </si>
  <si>
    <t>See Bug 21090107 &amp; 20746297 .</t>
  </si>
  <si>
    <t>Modified SQL Views and Dynamic Views and adjusted app class peoplecodes to handle the related language logic properly.</t>
  </si>
  <si>
    <t>Added an informative message in Online Activity Generator to show that the activities were already generated using batch process.  The page is also shown as display only to prevent user from trying to re-generate the activities.</t>
  </si>
  <si>
    <t>Admissions</t>
  </si>
  <si>
    <t>Added condition to check if attribute has LOV first before issuing the getListOfValues() method on it to get the description of the field value. Otherwise, just get the field value directly.</t>
  </si>
  <si>
    <t>Previously, the code for Research Tracking came before the code for changing PE APT Instances, and the former creates SQL transactions which
are interrupted by the MessageBoxes in the latter.  So to avoid this, they were switched around: the code for changing PE APT Instances now comes before the code for Research Tracking.</t>
  </si>
  <si>
    <t xml:space="preserve">Delivered fix in Cobol program FAPPKENG to properly evaluate the repackaging of combined/mixed Pell awards in both  Academic and Non-Standard award periods. This circumstance occurred when the Pell award is setup with  separate item types. When an already awarded Pell in the Academic period is determined to be below full eligibility (that is, it is evaluated in an  initial repackaging rule, the (trailing) Summer Pell is then/now awarded to  an amount that properly reflects an incremental amount rendering the correct total Pell award entitlement amount for the specified Aid Year.  This  modification applies to both the repackaging Validate Item Type rule and the Increase Item Type rule when used in combination with each other or when used in multiple instances of the same type rules, i.e. Validate Item  Type 1 and Validate Item Type 2; or Validate Item Type 1 and Increase  for Item Type 2, etc. Program FAPPKENG was modified in several code segments within  section/Paragraph A1250-INIT-NS-MATRIX to yield the expected results. </t>
  </si>
  <si>
    <t>Modified FA822 query. Created a connected query FA822_CQ which includes FA822 and FA822A.</t>
  </si>
  <si>
    <t>Modified SSR_VB_TUIOFDVW,SSR_VB_TUIOSTVW for Actual Tuition and  Fees and SSR_VB_FED_W_VW ,SSR_VB_STA_W_VW for Financial Aid and Waivers  Section. Made ITEM_NBR as a key in these views to fix the issue.(Basically syncing the key structure of the views to the key structure of the base tables SSR_VB_TUIOVR and SSR_VB_TUI_OVRW).</t>
  </si>
  <si>
    <t>BRON-BO</t>
  </si>
  <si>
    <t xml:space="preserve">Splitted view SAD_BR_M324_WD to deliver it through Change Assistant. Removed STDNT_CAR_NBR field from SAD_BR_WOD_TP record. Included a check for empty grade field for 324 records in SAD_BR_SEND application Engine. Updated the message catalog entry (14906, 354) to remove the extra white space. </t>
  </si>
  <si>
    <t xml:space="preserve">Modified the calculation logic in SRPCCONS.cbl to correctly perform the load calculation when a grade that is excluded in the consolidated statistics type is encountered.  </t>
  </si>
  <si>
    <t>Added two new (static) views, SSR_TERMCAT_VW and SSR_TERMCAT_LVW, to replace the dynamic views, SSR_TERMCAT_DVW and SSR_TERMCAT_DVL, that are causing problems in multi-language. Changed the prompt table edit for SSR_APT_TIMETBL.STRM from SSR_TERMCAT_DVW to SSR_TERMCAT_VW.</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</si>
</sst>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3">
    <font>
      <sz val="10"/>
      <name val="Arial Unicode MS"/>
      <family val="2"/>
    </font>
    <font>
      <sz val="10"/>
      <name val="Arial"/>
      <family val="0"/>
    </font>
    <font>
      <sz val="9"/>
      <name val="Times New Roman"/>
      <family val="1"/>
    </font>
    <font>
      <b/>
      <sz val="9"/>
      <name val="Times New Roman"/>
      <family val="1"/>
    </font>
    <font>
      <b/>
      <sz val="16"/>
      <name val="Arial"/>
      <family val="2"/>
    </font>
    <font>
      <b/>
      <sz val="10"/>
      <name val="Arial Unicode MS"/>
      <family val="2"/>
    </font>
    <font>
      <u val="single"/>
      <sz val="10"/>
      <color indexed="12"/>
      <name val="Arial Unicode M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Unicode MS"/>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Unicode MS"/>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6"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1" fillId="0" borderId="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1">
    <xf numFmtId="0" fontId="0" fillId="0" borderId="0" xfId="0" applyAlignment="1">
      <alignment/>
    </xf>
    <xf numFmtId="0" fontId="2" fillId="0" borderId="0" xfId="0" applyFont="1" applyAlignment="1">
      <alignment wrapText="1"/>
    </xf>
    <xf numFmtId="0" fontId="3" fillId="0" borderId="0" xfId="0" applyFont="1" applyAlignment="1">
      <alignment wrapText="1"/>
    </xf>
    <xf numFmtId="0" fontId="4" fillId="0" borderId="0" xfId="0" applyFont="1" applyAlignment="1">
      <alignment/>
    </xf>
    <xf numFmtId="0" fontId="5" fillId="0" borderId="0" xfId="0" applyFont="1" applyAlignment="1">
      <alignment/>
    </xf>
    <xf numFmtId="0" fontId="6" fillId="0" borderId="0" xfId="53" applyNumberFormat="1" applyFont="1" applyFill="1" applyBorder="1" applyAlignment="1" applyProtection="1">
      <alignment horizontal="right"/>
      <protection/>
    </xf>
    <xf numFmtId="0" fontId="5" fillId="33" borderId="10" xfId="0" applyNumberFormat="1" applyFont="1" applyFill="1" applyBorder="1" applyAlignment="1">
      <alignment horizontal="center" vertical="top" wrapText="1"/>
    </xf>
    <xf numFmtId="0" fontId="0" fillId="0" borderId="10" xfId="0" applyNumberFormat="1" applyFont="1" applyBorder="1" applyAlignment="1">
      <alignment vertical="top" wrapText="1"/>
    </xf>
    <xf numFmtId="0" fontId="0" fillId="0" borderId="10" xfId="0" applyNumberFormat="1" applyBorder="1" applyAlignment="1">
      <alignment vertical="top" wrapText="1"/>
    </xf>
    <xf numFmtId="0" fontId="0" fillId="34" borderId="10" xfId="0" applyNumberFormat="1" applyFill="1" applyBorder="1" applyAlignment="1">
      <alignment vertical="top" wrapText="1"/>
    </xf>
    <xf numFmtId="0" fontId="0" fillId="34" borderId="10" xfId="0" applyNumberFormat="1" applyFont="1" applyFill="1" applyBorder="1" applyAlignment="1">
      <alignment vertical="top" wrapText="1"/>
    </xf>
    <xf numFmtId="0" fontId="5" fillId="35" borderId="10" xfId="0" applyNumberFormat="1" applyFont="1" applyFill="1" applyBorder="1" applyAlignment="1">
      <alignment horizontal="center" vertical="top" wrapText="1"/>
    </xf>
    <xf numFmtId="0" fontId="0" fillId="36" borderId="10" xfId="0" applyNumberFormat="1" applyFont="1" applyFill="1" applyBorder="1" applyAlignment="1">
      <alignment vertical="top" wrapText="1"/>
    </xf>
    <xf numFmtId="0" fontId="0" fillId="36" borderId="0" xfId="0" applyFill="1" applyAlignment="1">
      <alignment/>
    </xf>
    <xf numFmtId="0" fontId="0" fillId="0" borderId="11" xfId="0" applyNumberFormat="1" applyBorder="1" applyAlignment="1">
      <alignment horizontal="center" vertical="top" wrapText="1"/>
    </xf>
    <xf numFmtId="0" fontId="0" fillId="0" borderId="0" xfId="0" applyNumberFormat="1" applyBorder="1" applyAlignment="1">
      <alignment horizontal="center" vertical="top" wrapText="1"/>
    </xf>
    <xf numFmtId="0" fontId="0" fillId="0" borderId="11" xfId="0" applyNumberFormat="1" applyFont="1" applyBorder="1" applyAlignment="1">
      <alignment vertical="top" wrapText="1"/>
    </xf>
    <xf numFmtId="0" fontId="0" fillId="0" borderId="0" xfId="0" applyNumberFormat="1" applyFont="1" applyBorder="1" applyAlignment="1">
      <alignment vertical="top" wrapText="1"/>
    </xf>
    <xf numFmtId="0" fontId="0" fillId="36" borderId="11" xfId="0" applyNumberFormat="1" applyFont="1" applyFill="1" applyBorder="1" applyAlignment="1">
      <alignment vertical="top" wrapText="1"/>
    </xf>
    <xf numFmtId="0" fontId="0" fillId="36" borderId="0" xfId="0" applyNumberFormat="1" applyFont="1" applyFill="1" applyBorder="1" applyAlignment="1">
      <alignment vertical="top" wrapText="1"/>
    </xf>
    <xf numFmtId="0" fontId="6" fillId="0" borderId="0" xfId="53" applyNumberFormat="1" applyFill="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5"/>
  <sheetViews>
    <sheetView zoomScalePageLayoutView="0" workbookViewId="0" topLeftCell="A1">
      <selection activeCell="A1" sqref="A1"/>
    </sheetView>
  </sheetViews>
  <sheetFormatPr defaultColWidth="9.140625" defaultRowHeight="15"/>
  <cols>
    <col min="1" max="1" width="111.140625" style="0" customWidth="1"/>
  </cols>
  <sheetData>
    <row r="1" ht="15">
      <c r="A1" s="1" t="s">
        <v>0</v>
      </c>
    </row>
    <row r="2" ht="15">
      <c r="A2" s="1"/>
    </row>
    <row r="3" ht="49.5">
      <c r="A3" s="1" t="s">
        <v>1</v>
      </c>
    </row>
    <row r="4" ht="15">
      <c r="A4" s="1"/>
    </row>
    <row r="5" ht="37.5">
      <c r="A5" s="1" t="s">
        <v>2</v>
      </c>
    </row>
    <row r="6" ht="25.5">
      <c r="A6" s="1" t="s">
        <v>3</v>
      </c>
    </row>
    <row r="7" ht="15">
      <c r="A7" s="1"/>
    </row>
    <row r="8" ht="15">
      <c r="A8" s="2" t="s">
        <v>4</v>
      </c>
    </row>
    <row r="9" ht="15">
      <c r="A9" s="1"/>
    </row>
    <row r="10" ht="61.5">
      <c r="A10" s="1" t="s">
        <v>5</v>
      </c>
    </row>
    <row r="11" ht="15">
      <c r="A11" s="1"/>
    </row>
    <row r="12" ht="37.5">
      <c r="A12" s="1" t="s">
        <v>6</v>
      </c>
    </row>
    <row r="13" ht="73.5">
      <c r="A13" s="1" t="s">
        <v>7</v>
      </c>
    </row>
    <row r="14" ht="15">
      <c r="A14" s="1"/>
    </row>
    <row r="15" ht="25.5">
      <c r="A15" s="1" t="s">
        <v>8</v>
      </c>
    </row>
  </sheetData>
  <sheetProtection selectLockedCells="1" selectUnlockedCells="1"/>
  <printOptions/>
  <pageMargins left="0.7" right="0.7" top="0.75" bottom="0.75" header="0.3" footer="0.3"/>
  <pageSetup horizontalDpi="300" verticalDpi="300" orientation="portrait"/>
  <headerFooter alignWithMargins="0">
    <oddHeader>&amp;CCS 9 Bundle #38</oddHeader>
    <oddFooter>&amp;LCopyright Oracle Corporation 2015&amp;R&amp;P</oddFooter>
  </headerFooter>
</worksheet>
</file>

<file path=xl/worksheets/sheet2.xml><?xml version="1.0" encoding="utf-8"?>
<worksheet xmlns="http://schemas.openxmlformats.org/spreadsheetml/2006/main" xmlns:r="http://schemas.openxmlformats.org/officeDocument/2006/relationships">
  <dimension ref="A1:C9"/>
  <sheetViews>
    <sheetView zoomScalePageLayoutView="0" workbookViewId="0" topLeftCell="A1">
      <selection activeCell="A1" sqref="A1"/>
    </sheetView>
  </sheetViews>
  <sheetFormatPr defaultColWidth="9.140625" defaultRowHeight="15"/>
  <cols>
    <col min="2" max="2" width="35.7109375" style="0" customWidth="1"/>
  </cols>
  <sheetData>
    <row r="1" s="3" customFormat="1" ht="20.25">
      <c r="A1" s="3" t="s">
        <v>9</v>
      </c>
    </row>
    <row r="3" spans="2:3" ht="15">
      <c r="B3" s="4" t="s">
        <v>10</v>
      </c>
      <c r="C3" s="4" t="s">
        <v>11</v>
      </c>
    </row>
    <row r="4" spans="2:3" ht="15">
      <c r="B4" s="20" t="s">
        <v>12</v>
      </c>
      <c r="C4">
        <v>3</v>
      </c>
    </row>
    <row r="5" spans="2:3" ht="15">
      <c r="B5" s="20" t="s">
        <v>13</v>
      </c>
      <c r="C5">
        <v>8</v>
      </c>
    </row>
    <row r="6" spans="2:3" ht="15">
      <c r="B6" s="20" t="s">
        <v>14</v>
      </c>
      <c r="C6">
        <v>12</v>
      </c>
    </row>
    <row r="7" spans="2:3" ht="15">
      <c r="B7" s="20" t="s">
        <v>15</v>
      </c>
      <c r="C7">
        <v>1</v>
      </c>
    </row>
    <row r="8" spans="2:3" ht="15">
      <c r="B8" s="20" t="s">
        <v>16</v>
      </c>
      <c r="C8">
        <v>22</v>
      </c>
    </row>
    <row r="9" ht="15">
      <c r="C9" s="4"/>
    </row>
  </sheetData>
  <sheetProtection selectLockedCells="1" selectUnlockedCells="1"/>
  <hyperlinks>
    <hyperlink ref="B4" location="'Campus Community'!A1" display="Campus Community"/>
    <hyperlink ref="B5" location="'Financial Aid'!A1" display="Financial Aid"/>
    <hyperlink ref="B6" location="'Recruiting and Admissions'!A1" display="Recruiting and Admissions"/>
    <hyperlink ref="B7" location="'Student Financials'!A1" display="Student Financials"/>
    <hyperlink ref="B8" location="'Student Records'!A1" display="Student Records"/>
  </hyperlinks>
  <printOptions/>
  <pageMargins left="0.7" right="0.7" top="0.75" bottom="0.75" header="0.3" footer="0.3"/>
  <pageSetup horizontalDpi="300" verticalDpi="300" orientation="portrait"/>
  <headerFooter alignWithMargins="0">
    <oddHeader>&amp;CCS 9 Bundle #38</oddHeader>
    <oddFooter>&amp;LCopyright Oracle Corporation 2015&amp;R&amp;P</oddFooter>
  </headerFooter>
</worksheet>
</file>

<file path=xl/worksheets/sheet3.xml><?xml version="1.0" encoding="utf-8"?>
<worksheet xmlns="http://schemas.openxmlformats.org/spreadsheetml/2006/main" xmlns:r="http://schemas.openxmlformats.org/officeDocument/2006/relationships">
  <dimension ref="A1:J5"/>
  <sheetViews>
    <sheetView zoomScalePageLayoutView="0" workbookViewId="0" topLeftCell="A1">
      <pane ySplit="2" topLeftCell="A3" activePane="bottomLeft" state="frozen"/>
      <selection pane="topLeft" activeCell="A1" sqref="A1"/>
      <selection pane="bottomLeft" activeCell="E5" sqref="E5"/>
    </sheetView>
  </sheetViews>
  <sheetFormatPr defaultColWidth="10.28125" defaultRowHeight="15"/>
  <cols>
    <col min="1" max="1" width="14.7109375" style="0" customWidth="1"/>
    <col min="2" max="2" width="11.7109375" style="0" customWidth="1"/>
    <col min="3" max="4" width="14.7109375" style="0" customWidth="1"/>
    <col min="5" max="5" width="23.7109375" style="0" customWidth="1"/>
    <col min="6" max="6" width="35.7109375" style="0" customWidth="1"/>
    <col min="7" max="7" width="15.7109375" style="0" customWidth="1"/>
    <col min="8" max="10" width="23.7109375" style="0" customWidth="1"/>
  </cols>
  <sheetData>
    <row r="1" spans="1:6" ht="20.25">
      <c r="A1" s="3" t="str">
        <f>Index!A1</f>
        <v>CS 9 Bundle #38</v>
      </c>
      <c r="F1" s="5" t="s">
        <v>17</v>
      </c>
    </row>
    <row r="2" spans="1:10" ht="47.25" customHeight="1">
      <c r="A2" s="6" t="s">
        <v>18</v>
      </c>
      <c r="B2" s="6" t="s">
        <v>19</v>
      </c>
      <c r="C2" s="6" t="s">
        <v>20</v>
      </c>
      <c r="D2" s="11" t="s">
        <v>21</v>
      </c>
      <c r="E2" s="6" t="s">
        <v>22</v>
      </c>
      <c r="F2" s="11" t="s">
        <v>23</v>
      </c>
      <c r="G2" s="14"/>
      <c r="H2" s="15"/>
      <c r="I2" s="15"/>
      <c r="J2" s="15"/>
    </row>
    <row r="3" spans="1:10" ht="90">
      <c r="A3" s="7" t="s">
        <v>24</v>
      </c>
      <c r="B3" s="7" t="s">
        <v>25</v>
      </c>
      <c r="C3" s="7">
        <v>15954350</v>
      </c>
      <c r="D3" s="9" t="s">
        <v>25</v>
      </c>
      <c r="E3" s="7" t="s">
        <v>26</v>
      </c>
      <c r="F3" s="10" t="s">
        <v>27</v>
      </c>
      <c r="G3" s="16"/>
      <c r="H3" s="17"/>
      <c r="I3" s="17"/>
      <c r="J3" s="17"/>
    </row>
    <row r="4" spans="1:10" ht="45">
      <c r="A4" s="7" t="s">
        <v>28</v>
      </c>
      <c r="B4" s="8" t="s">
        <v>127</v>
      </c>
      <c r="C4" s="7">
        <v>18413251</v>
      </c>
      <c r="D4" s="9" t="s">
        <v>127</v>
      </c>
      <c r="E4" s="7" t="s">
        <v>29</v>
      </c>
      <c r="F4" s="9" t="s">
        <v>126</v>
      </c>
      <c r="G4" s="16"/>
      <c r="H4" s="17"/>
      <c r="I4" s="17"/>
      <c r="J4" s="17"/>
    </row>
    <row r="5" spans="1:10" ht="60">
      <c r="A5" s="7" t="s">
        <v>28</v>
      </c>
      <c r="B5" s="8" t="s">
        <v>127</v>
      </c>
      <c r="C5" s="7">
        <v>20145793</v>
      </c>
      <c r="D5" s="9" t="s">
        <v>127</v>
      </c>
      <c r="E5" s="7" t="s">
        <v>30</v>
      </c>
      <c r="F5" s="9" t="s">
        <v>128</v>
      </c>
      <c r="G5" s="16"/>
      <c r="H5" s="17"/>
      <c r="I5" s="17"/>
      <c r="J5" s="17"/>
    </row>
  </sheetData>
  <sheetProtection selectLockedCells="1" selectUnlockedCells="1"/>
  <hyperlinks>
    <hyperlink ref="F1" location="Index!A1" display="Index"/>
  </hyperlinks>
  <printOptions/>
  <pageMargins left="0.118055555555556" right="0.118055555555556" top="0.75" bottom="0.75" header="0.3" footer="0.3"/>
  <pageSetup horizontalDpi="300" verticalDpi="300" orientation="landscape" r:id="rId1"/>
  <headerFooter alignWithMargins="0">
    <oddHeader>&amp;CCS 9 Bundle #38</oddHeader>
    <oddFooter>&amp;LCopyright Oracle Corporation 2015&amp;R&amp;P</oddFooter>
  </headerFooter>
</worksheet>
</file>

<file path=xl/worksheets/sheet4.xml><?xml version="1.0" encoding="utf-8"?>
<worksheet xmlns="http://schemas.openxmlformats.org/spreadsheetml/2006/main" xmlns:r="http://schemas.openxmlformats.org/officeDocument/2006/relationships">
  <dimension ref="A1:J10"/>
  <sheetViews>
    <sheetView tabSelected="1" zoomScalePageLayoutView="0" workbookViewId="0" topLeftCell="A1">
      <pane ySplit="2" topLeftCell="A6" activePane="bottomLeft" state="frozen"/>
      <selection pane="topLeft" activeCell="A1" sqref="A1"/>
      <selection pane="bottomLeft" activeCell="F9" sqref="F9"/>
    </sheetView>
  </sheetViews>
  <sheetFormatPr defaultColWidth="10.28125" defaultRowHeight="15"/>
  <cols>
    <col min="1" max="1" width="14.7109375" style="0" customWidth="1"/>
    <col min="2" max="2" width="11.7109375" style="0" customWidth="1"/>
    <col min="3" max="4" width="14.7109375" style="0" customWidth="1"/>
    <col min="5" max="5" width="23.7109375" style="0" customWidth="1"/>
    <col min="6" max="6" width="56.00390625" style="0" customWidth="1"/>
    <col min="7" max="7" width="15.7109375" style="0" customWidth="1"/>
    <col min="8" max="10" width="23.7109375" style="0" customWidth="1"/>
  </cols>
  <sheetData>
    <row r="1" spans="1:6" ht="20.25">
      <c r="A1" s="3" t="str">
        <f>Index!A1</f>
        <v>CS 9 Bundle #38</v>
      </c>
      <c r="F1" s="5" t="s">
        <v>17</v>
      </c>
    </row>
    <row r="2" spans="1:10" ht="47.25" customHeight="1">
      <c r="A2" s="6" t="s">
        <v>18</v>
      </c>
      <c r="B2" s="6" t="s">
        <v>19</v>
      </c>
      <c r="C2" s="6" t="s">
        <v>20</v>
      </c>
      <c r="D2" s="11" t="s">
        <v>21</v>
      </c>
      <c r="E2" s="6" t="s">
        <v>22</v>
      </c>
      <c r="F2" s="11" t="s">
        <v>23</v>
      </c>
      <c r="G2" s="14"/>
      <c r="H2" s="15"/>
      <c r="I2" s="15"/>
      <c r="J2" s="15"/>
    </row>
    <row r="3" spans="1:10" ht="45">
      <c r="A3" s="7" t="s">
        <v>31</v>
      </c>
      <c r="B3" s="7"/>
      <c r="C3" s="7">
        <v>20020794</v>
      </c>
      <c r="D3" s="9" t="s">
        <v>105</v>
      </c>
      <c r="E3" s="7" t="s">
        <v>32</v>
      </c>
      <c r="F3" s="9" t="s">
        <v>104</v>
      </c>
      <c r="G3" s="16"/>
      <c r="H3" s="17"/>
      <c r="I3" s="17"/>
      <c r="J3" s="17"/>
    </row>
    <row r="4" spans="1:10" ht="255">
      <c r="A4" s="7" t="s">
        <v>33</v>
      </c>
      <c r="B4" s="7" t="s">
        <v>34</v>
      </c>
      <c r="C4" s="7">
        <v>21188056</v>
      </c>
      <c r="D4" s="9" t="s">
        <v>106</v>
      </c>
      <c r="E4" s="7" t="s">
        <v>35</v>
      </c>
      <c r="F4" s="9" t="s">
        <v>149</v>
      </c>
      <c r="G4" s="16"/>
      <c r="H4" s="17"/>
      <c r="I4" s="17"/>
      <c r="J4" s="17"/>
    </row>
    <row r="5" spans="1:10" ht="165">
      <c r="A5" s="7" t="s">
        <v>33</v>
      </c>
      <c r="B5" s="7" t="s">
        <v>36</v>
      </c>
      <c r="C5" s="7">
        <v>21165466</v>
      </c>
      <c r="D5" s="9" t="s">
        <v>13</v>
      </c>
      <c r="E5" s="7" t="s">
        <v>37</v>
      </c>
      <c r="F5" s="9" t="s">
        <v>107</v>
      </c>
      <c r="G5" s="16"/>
      <c r="H5" s="17"/>
      <c r="I5" s="17"/>
      <c r="J5" s="17"/>
    </row>
    <row r="6" spans="1:10" ht="45">
      <c r="A6" s="7" t="s">
        <v>38</v>
      </c>
      <c r="B6" s="7"/>
      <c r="C6" s="7">
        <v>19033000</v>
      </c>
      <c r="D6" s="9" t="s">
        <v>108</v>
      </c>
      <c r="E6" s="7" t="s">
        <v>39</v>
      </c>
      <c r="F6" s="9" t="s">
        <v>109</v>
      </c>
      <c r="G6" s="16"/>
      <c r="H6" s="17"/>
      <c r="I6" s="17"/>
      <c r="J6" s="17"/>
    </row>
    <row r="7" spans="1:10" ht="75">
      <c r="A7" s="7" t="s">
        <v>40</v>
      </c>
      <c r="B7" s="7" t="s">
        <v>41</v>
      </c>
      <c r="C7" s="7">
        <v>17560831</v>
      </c>
      <c r="D7" s="9" t="s">
        <v>110</v>
      </c>
      <c r="E7" s="7" t="s">
        <v>42</v>
      </c>
      <c r="F7" s="9" t="s">
        <v>113</v>
      </c>
      <c r="G7" s="16"/>
      <c r="H7" s="17"/>
      <c r="I7" s="17"/>
      <c r="J7" s="17"/>
    </row>
    <row r="8" spans="1:10" ht="45">
      <c r="A8" s="7" t="s">
        <v>40</v>
      </c>
      <c r="B8" s="7" t="s">
        <v>43</v>
      </c>
      <c r="C8" s="7">
        <v>18453805</v>
      </c>
      <c r="D8" s="9" t="s">
        <v>111</v>
      </c>
      <c r="E8" s="7" t="s">
        <v>44</v>
      </c>
      <c r="F8" s="9" t="s">
        <v>112</v>
      </c>
      <c r="G8" s="16"/>
      <c r="H8" s="17"/>
      <c r="I8" s="17"/>
      <c r="J8" s="17"/>
    </row>
    <row r="9" spans="1:10" ht="45">
      <c r="A9" s="7" t="s">
        <v>40</v>
      </c>
      <c r="B9" s="7" t="s">
        <v>43</v>
      </c>
      <c r="C9" s="7">
        <v>20603049</v>
      </c>
      <c r="D9" s="9" t="s">
        <v>114</v>
      </c>
      <c r="E9" s="7" t="s">
        <v>45</v>
      </c>
      <c r="F9" s="9" t="s">
        <v>115</v>
      </c>
      <c r="G9" s="16"/>
      <c r="H9" s="17"/>
      <c r="I9" s="17"/>
      <c r="J9" s="17"/>
    </row>
    <row r="10" spans="1:10" ht="75">
      <c r="A10" s="7" t="s">
        <v>46</v>
      </c>
      <c r="B10" s="7"/>
      <c r="C10" s="7">
        <v>20958740</v>
      </c>
      <c r="D10" s="9" t="s">
        <v>116</v>
      </c>
      <c r="E10" s="7" t="s">
        <v>47</v>
      </c>
      <c r="F10" s="9" t="s">
        <v>150</v>
      </c>
      <c r="G10" s="16"/>
      <c r="H10" s="17"/>
      <c r="I10" s="17"/>
      <c r="J10" s="17"/>
    </row>
  </sheetData>
  <sheetProtection selectLockedCells="1" selectUnlockedCells="1"/>
  <hyperlinks>
    <hyperlink ref="F1" location="Index!A1" display="Index"/>
  </hyperlinks>
  <printOptions/>
  <pageMargins left="0.118055555555556" right="0.118055555555556" top="0.75" bottom="0.75" header="0.3" footer="0.3"/>
  <pageSetup horizontalDpi="300" verticalDpi="300" orientation="landscape" r:id="rId1"/>
  <headerFooter alignWithMargins="0">
    <oddHeader>&amp;CCS 9 Bundle #38</oddHeader>
    <oddFooter>&amp;LCopyright Oracle Corporation 2015&amp;R&amp;P</oddFooter>
  </headerFooter>
</worksheet>
</file>

<file path=xl/worksheets/sheet5.xml><?xml version="1.0" encoding="utf-8"?>
<worksheet xmlns="http://schemas.openxmlformats.org/spreadsheetml/2006/main" xmlns:r="http://schemas.openxmlformats.org/officeDocument/2006/relationships">
  <dimension ref="A1:J14"/>
  <sheetViews>
    <sheetView zoomScalePageLayoutView="0" workbookViewId="0" topLeftCell="A1">
      <pane ySplit="2" topLeftCell="A3" activePane="bottomLeft" state="frozen"/>
      <selection pane="topLeft" activeCell="A1" sqref="A1"/>
      <selection pane="bottomLeft" activeCell="F4" sqref="F4"/>
    </sheetView>
  </sheetViews>
  <sheetFormatPr defaultColWidth="10.28125" defaultRowHeight="15"/>
  <cols>
    <col min="1" max="1" width="14.7109375" style="0" customWidth="1"/>
    <col min="2" max="2" width="11.7109375" style="0" customWidth="1"/>
    <col min="3" max="4" width="14.7109375" style="0" customWidth="1"/>
    <col min="5" max="5" width="23.7109375" style="0" customWidth="1"/>
    <col min="6" max="6" width="35.7109375" style="0" customWidth="1"/>
    <col min="7" max="7" width="15.7109375" style="0" customWidth="1"/>
    <col min="8" max="10" width="23.7109375" style="0" customWidth="1"/>
  </cols>
  <sheetData>
    <row r="1" spans="1:6" ht="20.25">
      <c r="A1" s="3" t="str">
        <f>Index!A1</f>
        <v>CS 9 Bundle #38</v>
      </c>
      <c r="F1" s="5" t="s">
        <v>17</v>
      </c>
    </row>
    <row r="2" spans="1:10" ht="48" customHeight="1">
      <c r="A2" s="6" t="s">
        <v>18</v>
      </c>
      <c r="B2" s="6" t="s">
        <v>19</v>
      </c>
      <c r="C2" s="6" t="s">
        <v>20</v>
      </c>
      <c r="D2" s="11" t="s">
        <v>21</v>
      </c>
      <c r="E2" s="6" t="s">
        <v>22</v>
      </c>
      <c r="F2" s="11" t="s">
        <v>23</v>
      </c>
      <c r="G2" s="14"/>
      <c r="H2" s="15"/>
      <c r="I2" s="15"/>
      <c r="J2" s="15"/>
    </row>
    <row r="3" spans="1:10" ht="75">
      <c r="A3" s="7" t="s">
        <v>48</v>
      </c>
      <c r="B3" s="7"/>
      <c r="C3" s="7">
        <v>21264542</v>
      </c>
      <c r="D3" s="10" t="s">
        <v>49</v>
      </c>
      <c r="E3" s="7" t="s">
        <v>50</v>
      </c>
      <c r="F3" s="10" t="s">
        <v>51</v>
      </c>
      <c r="G3" s="16"/>
      <c r="H3" s="17"/>
      <c r="I3" s="17"/>
      <c r="J3" s="17"/>
    </row>
    <row r="4" spans="1:10" ht="60">
      <c r="A4" s="7" t="s">
        <v>52</v>
      </c>
      <c r="B4" s="8" t="s">
        <v>130</v>
      </c>
      <c r="C4" s="7">
        <v>20974590</v>
      </c>
      <c r="D4" s="9" t="s">
        <v>146</v>
      </c>
      <c r="E4" s="7" t="s">
        <v>53</v>
      </c>
      <c r="F4" s="9" t="s">
        <v>129</v>
      </c>
      <c r="G4" s="16"/>
      <c r="H4" s="17"/>
      <c r="I4" s="17"/>
      <c r="J4" s="17"/>
    </row>
    <row r="5" spans="1:10" ht="45">
      <c r="A5" s="7" t="s">
        <v>54</v>
      </c>
      <c r="B5" s="8" t="s">
        <v>117</v>
      </c>
      <c r="C5" s="7">
        <v>19522382</v>
      </c>
      <c r="D5" s="9" t="s">
        <v>117</v>
      </c>
      <c r="E5" s="8" t="s">
        <v>55</v>
      </c>
      <c r="F5" s="9" t="s">
        <v>118</v>
      </c>
      <c r="G5" s="16"/>
      <c r="H5" s="17"/>
      <c r="I5" s="17"/>
      <c r="J5" s="17"/>
    </row>
    <row r="6" spans="1:10" ht="60">
      <c r="A6" s="7" t="s">
        <v>54</v>
      </c>
      <c r="B6" s="8" t="s">
        <v>117</v>
      </c>
      <c r="C6" s="7">
        <v>20196765</v>
      </c>
      <c r="D6" s="9" t="s">
        <v>117</v>
      </c>
      <c r="E6" s="7" t="s">
        <v>56</v>
      </c>
      <c r="F6" s="10" t="s">
        <v>118</v>
      </c>
      <c r="G6" s="16"/>
      <c r="H6" s="17"/>
      <c r="I6" s="17"/>
      <c r="J6" s="17"/>
    </row>
    <row r="7" spans="1:10" ht="60">
      <c r="A7" s="7" t="s">
        <v>54</v>
      </c>
      <c r="B7" s="8" t="s">
        <v>117</v>
      </c>
      <c r="C7" s="7">
        <v>20197685</v>
      </c>
      <c r="D7" s="9" t="s">
        <v>117</v>
      </c>
      <c r="E7" s="7" t="s">
        <v>57</v>
      </c>
      <c r="F7" s="10" t="s">
        <v>118</v>
      </c>
      <c r="G7" s="16"/>
      <c r="H7" s="17"/>
      <c r="I7" s="17"/>
      <c r="J7" s="17"/>
    </row>
    <row r="8" spans="1:10" ht="60">
      <c r="A8" s="7" t="s">
        <v>54</v>
      </c>
      <c r="B8" s="8" t="s">
        <v>117</v>
      </c>
      <c r="C8" s="7">
        <v>20198409</v>
      </c>
      <c r="D8" s="9" t="s">
        <v>117</v>
      </c>
      <c r="E8" s="7" t="s">
        <v>58</v>
      </c>
      <c r="F8" s="10" t="s">
        <v>118</v>
      </c>
      <c r="G8" s="16"/>
      <c r="H8" s="17"/>
      <c r="I8" s="17"/>
      <c r="J8" s="17"/>
    </row>
    <row r="9" spans="1:10" ht="75">
      <c r="A9" s="7" t="s">
        <v>54</v>
      </c>
      <c r="B9" s="8" t="s">
        <v>117</v>
      </c>
      <c r="C9" s="7">
        <v>20198794</v>
      </c>
      <c r="D9" s="9" t="s">
        <v>117</v>
      </c>
      <c r="E9" s="7" t="s">
        <v>59</v>
      </c>
      <c r="F9" s="10" t="s">
        <v>118</v>
      </c>
      <c r="G9" s="16"/>
      <c r="H9" s="17"/>
      <c r="I9" s="17"/>
      <c r="J9" s="17"/>
    </row>
    <row r="10" spans="1:10" ht="75">
      <c r="A10" s="7" t="s">
        <v>54</v>
      </c>
      <c r="B10" s="8" t="s">
        <v>117</v>
      </c>
      <c r="C10" s="7">
        <v>20199271</v>
      </c>
      <c r="D10" s="9" t="s">
        <v>117</v>
      </c>
      <c r="E10" s="7" t="s">
        <v>60</v>
      </c>
      <c r="F10" s="10" t="s">
        <v>118</v>
      </c>
      <c r="G10" s="16"/>
      <c r="H10" s="17"/>
      <c r="I10" s="17"/>
      <c r="J10" s="17"/>
    </row>
    <row r="11" spans="1:10" ht="75">
      <c r="A11" s="7" t="s">
        <v>54</v>
      </c>
      <c r="B11" s="8" t="s">
        <v>117</v>
      </c>
      <c r="C11" s="7">
        <v>20214457</v>
      </c>
      <c r="D11" s="10" t="s">
        <v>117</v>
      </c>
      <c r="E11" s="7" t="s">
        <v>61</v>
      </c>
      <c r="F11" s="10" t="s">
        <v>118</v>
      </c>
      <c r="G11" s="16"/>
      <c r="H11" s="17"/>
      <c r="I11" s="17"/>
      <c r="J11" s="17"/>
    </row>
    <row r="12" spans="1:10" ht="60">
      <c r="A12" s="7" t="s">
        <v>54</v>
      </c>
      <c r="B12" s="8" t="s">
        <v>117</v>
      </c>
      <c r="C12" s="7">
        <v>20229870</v>
      </c>
      <c r="D12" s="10" t="s">
        <v>117</v>
      </c>
      <c r="E12" s="7" t="s">
        <v>62</v>
      </c>
      <c r="F12" s="10" t="s">
        <v>118</v>
      </c>
      <c r="G12" s="16"/>
      <c r="H12" s="17"/>
      <c r="I12" s="17"/>
      <c r="J12" s="17"/>
    </row>
    <row r="13" spans="1:10" ht="75">
      <c r="A13" s="7" t="s">
        <v>54</v>
      </c>
      <c r="B13" s="7" t="s">
        <v>117</v>
      </c>
      <c r="C13" s="7">
        <v>20306143</v>
      </c>
      <c r="D13" s="10" t="s">
        <v>117</v>
      </c>
      <c r="E13" s="7" t="s">
        <v>63</v>
      </c>
      <c r="F13" s="10" t="s">
        <v>118</v>
      </c>
      <c r="G13" s="16"/>
      <c r="H13" s="17"/>
      <c r="I13" s="17"/>
      <c r="J13" s="17"/>
    </row>
    <row r="14" spans="1:10" ht="75">
      <c r="A14" s="7" t="s">
        <v>54</v>
      </c>
      <c r="B14" s="7" t="s">
        <v>117</v>
      </c>
      <c r="C14" s="7">
        <v>20670956</v>
      </c>
      <c r="D14" s="10" t="s">
        <v>117</v>
      </c>
      <c r="E14" s="7" t="s">
        <v>64</v>
      </c>
      <c r="F14" s="10" t="s">
        <v>118</v>
      </c>
      <c r="G14" s="16"/>
      <c r="H14" s="17"/>
      <c r="I14" s="17"/>
      <c r="J14" s="17"/>
    </row>
  </sheetData>
  <sheetProtection selectLockedCells="1" selectUnlockedCells="1"/>
  <hyperlinks>
    <hyperlink ref="F1" location="Index!A1" display="Index"/>
  </hyperlinks>
  <printOptions/>
  <pageMargins left="0.11805555555555555" right="0.11805555555555555" top="0.75" bottom="0.75" header="0.3" footer="0.3"/>
  <pageSetup horizontalDpi="300" verticalDpi="300" orientation="portrait"/>
  <headerFooter alignWithMargins="0">
    <oddHeader>&amp;CCS 9 Bundle #38</oddHeader>
    <oddFooter>&amp;LCopyright Oracle Corporation 2015&amp;R&amp;P</oddFooter>
  </headerFooter>
</worksheet>
</file>

<file path=xl/worksheets/sheet6.xml><?xml version="1.0" encoding="utf-8"?>
<worksheet xmlns="http://schemas.openxmlformats.org/spreadsheetml/2006/main" xmlns:r="http://schemas.openxmlformats.org/officeDocument/2006/relationships">
  <dimension ref="A1:J3"/>
  <sheetViews>
    <sheetView zoomScalePageLayoutView="0" workbookViewId="0" topLeftCell="A1">
      <pane ySplit="2" topLeftCell="A3" activePane="bottomLeft" state="frozen"/>
      <selection pane="topLeft" activeCell="A1" sqref="A1"/>
      <selection pane="bottomLeft" activeCell="F3" sqref="F3"/>
    </sheetView>
  </sheetViews>
  <sheetFormatPr defaultColWidth="10.28125" defaultRowHeight="15"/>
  <cols>
    <col min="1" max="1" width="14.7109375" style="0" customWidth="1"/>
    <col min="2" max="2" width="11.7109375" style="0" customWidth="1"/>
    <col min="3" max="4" width="14.7109375" style="0" customWidth="1"/>
    <col min="5" max="5" width="23.7109375" style="0" customWidth="1"/>
    <col min="6" max="6" width="35.7109375" style="0" customWidth="1"/>
    <col min="7" max="7" width="15.7109375" style="0" customWidth="1"/>
    <col min="8" max="10" width="23.7109375" style="0" customWidth="1"/>
  </cols>
  <sheetData>
    <row r="1" spans="1:6" ht="20.25">
      <c r="A1" s="3" t="str">
        <f>Index!A1</f>
        <v>CS 9 Bundle #38</v>
      </c>
      <c r="F1" s="5" t="s">
        <v>17</v>
      </c>
    </row>
    <row r="2" spans="1:10" ht="49.5" customHeight="1">
      <c r="A2" s="6" t="s">
        <v>18</v>
      </c>
      <c r="B2" s="6" t="s">
        <v>19</v>
      </c>
      <c r="C2" s="6" t="s">
        <v>20</v>
      </c>
      <c r="D2" s="11" t="s">
        <v>21</v>
      </c>
      <c r="E2" s="6" t="s">
        <v>22</v>
      </c>
      <c r="F2" s="11" t="s">
        <v>23</v>
      </c>
      <c r="G2" s="14"/>
      <c r="H2" s="15"/>
      <c r="I2" s="15"/>
      <c r="J2" s="15"/>
    </row>
    <row r="3" spans="1:10" ht="90">
      <c r="A3" s="7" t="s">
        <v>65</v>
      </c>
      <c r="B3" s="7" t="s">
        <v>66</v>
      </c>
      <c r="C3" s="7">
        <v>20386926</v>
      </c>
      <c r="D3" s="9" t="s">
        <v>66</v>
      </c>
      <c r="E3" s="7" t="s">
        <v>67</v>
      </c>
      <c r="F3" s="9" t="s">
        <v>131</v>
      </c>
      <c r="G3" s="16"/>
      <c r="H3" s="17"/>
      <c r="I3" s="17"/>
      <c r="J3" s="17"/>
    </row>
  </sheetData>
  <sheetProtection selectLockedCells="1" selectUnlockedCells="1"/>
  <hyperlinks>
    <hyperlink ref="F1" location="Index!A1" display="Index"/>
  </hyperlinks>
  <printOptions/>
  <pageMargins left="0.11805555555555555" right="0.11805555555555555" top="0.75" bottom="0.75" header="0.3" footer="0.3"/>
  <pageSetup horizontalDpi="300" verticalDpi="300" orientation="portrait"/>
  <headerFooter alignWithMargins="0">
    <oddHeader>&amp;CCS 9 Bundle #38</oddHeader>
    <oddFooter>&amp;LCopyright Oracle Corporation 2015&amp;R&amp;P</oddFooter>
  </headerFooter>
</worksheet>
</file>

<file path=xl/worksheets/sheet7.xml><?xml version="1.0" encoding="utf-8"?>
<worksheet xmlns="http://schemas.openxmlformats.org/spreadsheetml/2006/main" xmlns:r="http://schemas.openxmlformats.org/officeDocument/2006/relationships">
  <dimension ref="A1:J24"/>
  <sheetViews>
    <sheetView zoomScalePageLayoutView="0" workbookViewId="0" topLeftCell="A1">
      <pane ySplit="2" topLeftCell="A23" activePane="bottomLeft" state="frozen"/>
      <selection pane="topLeft" activeCell="A1" sqref="A1"/>
      <selection pane="bottomLeft" activeCell="F24" sqref="F24"/>
    </sheetView>
  </sheetViews>
  <sheetFormatPr defaultColWidth="10.28125" defaultRowHeight="15"/>
  <cols>
    <col min="1" max="1" width="14.7109375" style="0" customWidth="1"/>
    <col min="2" max="2" width="11.7109375" style="0" customWidth="1"/>
    <col min="3" max="4" width="14.7109375" style="0" customWidth="1"/>
    <col min="5" max="5" width="23.7109375" style="0" customWidth="1"/>
    <col min="6" max="6" width="35.7109375" style="0" customWidth="1"/>
    <col min="7" max="7" width="15.7109375" style="0" customWidth="1"/>
    <col min="8" max="10" width="23.7109375" style="0" customWidth="1"/>
  </cols>
  <sheetData>
    <row r="1" spans="1:6" ht="20.25">
      <c r="A1" s="3" t="str">
        <f>Index!A1</f>
        <v>CS 9 Bundle #38</v>
      </c>
      <c r="F1" s="5" t="s">
        <v>17</v>
      </c>
    </row>
    <row r="2" spans="1:10" ht="47.25" customHeight="1">
      <c r="A2" s="6" t="s">
        <v>18</v>
      </c>
      <c r="B2" s="6" t="s">
        <v>19</v>
      </c>
      <c r="C2" s="6" t="s">
        <v>20</v>
      </c>
      <c r="D2" s="11" t="s">
        <v>21</v>
      </c>
      <c r="E2" s="6" t="s">
        <v>22</v>
      </c>
      <c r="F2" s="11" t="s">
        <v>23</v>
      </c>
      <c r="G2" s="14"/>
      <c r="H2" s="15"/>
      <c r="I2" s="15"/>
      <c r="J2" s="15"/>
    </row>
    <row r="3" spans="1:10" ht="60">
      <c r="A3" s="8" t="s">
        <v>68</v>
      </c>
      <c r="B3" s="7"/>
      <c r="C3" s="7">
        <v>20868021</v>
      </c>
      <c r="D3" s="9" t="s">
        <v>133</v>
      </c>
      <c r="E3" s="7" t="s">
        <v>69</v>
      </c>
      <c r="F3" s="9" t="s">
        <v>132</v>
      </c>
      <c r="G3" s="16"/>
      <c r="H3" s="17"/>
      <c r="I3" s="17"/>
      <c r="J3" s="17"/>
    </row>
    <row r="4" spans="1:10" ht="90">
      <c r="A4" s="7" t="s">
        <v>68</v>
      </c>
      <c r="B4" s="7"/>
      <c r="C4" s="7">
        <v>21077712</v>
      </c>
      <c r="D4" s="9" t="s">
        <v>135</v>
      </c>
      <c r="E4" s="7" t="s">
        <v>70</v>
      </c>
      <c r="F4" s="9" t="s">
        <v>134</v>
      </c>
      <c r="G4" s="16"/>
      <c r="H4" s="17"/>
      <c r="I4" s="17"/>
      <c r="J4" s="17"/>
    </row>
    <row r="5" spans="1:10" ht="135">
      <c r="A5" s="7" t="s">
        <v>68</v>
      </c>
      <c r="B5" s="7"/>
      <c r="C5" s="7">
        <v>21090107</v>
      </c>
      <c r="D5" s="9" t="s">
        <v>133</v>
      </c>
      <c r="E5" s="7" t="s">
        <v>71</v>
      </c>
      <c r="F5" s="9" t="s">
        <v>140</v>
      </c>
      <c r="G5" s="16"/>
      <c r="H5" s="17"/>
      <c r="I5" s="17"/>
      <c r="J5" s="17"/>
    </row>
    <row r="6" spans="1:10" ht="120">
      <c r="A6" s="7" t="s">
        <v>68</v>
      </c>
      <c r="B6" s="7"/>
      <c r="C6" s="7">
        <v>21090515</v>
      </c>
      <c r="D6" s="9" t="s">
        <v>137</v>
      </c>
      <c r="E6" s="7" t="s">
        <v>72</v>
      </c>
      <c r="F6" s="9" t="s">
        <v>136</v>
      </c>
      <c r="G6" s="16"/>
      <c r="H6" s="17"/>
      <c r="I6" s="17"/>
      <c r="J6" s="17"/>
    </row>
    <row r="7" spans="1:10" ht="135">
      <c r="A7" s="7" t="s">
        <v>68</v>
      </c>
      <c r="B7" s="7" t="s">
        <v>73</v>
      </c>
      <c r="C7" s="7">
        <v>20425605</v>
      </c>
      <c r="D7" s="9" t="s">
        <v>133</v>
      </c>
      <c r="E7" s="7" t="s">
        <v>74</v>
      </c>
      <c r="F7" s="9" t="s">
        <v>138</v>
      </c>
      <c r="G7" s="16"/>
      <c r="H7" s="17"/>
      <c r="I7" s="17"/>
      <c r="J7" s="17"/>
    </row>
    <row r="8" spans="1:10" ht="75">
      <c r="A8" s="7" t="s">
        <v>68</v>
      </c>
      <c r="B8" s="7" t="s">
        <v>75</v>
      </c>
      <c r="C8" s="7">
        <v>20758664</v>
      </c>
      <c r="D8" s="9" t="s">
        <v>133</v>
      </c>
      <c r="E8" s="7" t="s">
        <v>76</v>
      </c>
      <c r="F8" s="9" t="s">
        <v>143</v>
      </c>
      <c r="G8" s="16"/>
      <c r="H8" s="17"/>
      <c r="I8" s="17"/>
      <c r="J8" s="17"/>
    </row>
    <row r="9" spans="1:10" ht="60">
      <c r="A9" s="7" t="s">
        <v>68</v>
      </c>
      <c r="B9" s="7" t="s">
        <v>75</v>
      </c>
      <c r="C9" s="7">
        <v>20830328</v>
      </c>
      <c r="D9" s="9" t="s">
        <v>135</v>
      </c>
      <c r="E9" s="7" t="s">
        <v>77</v>
      </c>
      <c r="F9" s="9" t="s">
        <v>139</v>
      </c>
      <c r="G9" s="16"/>
      <c r="H9" s="17"/>
      <c r="I9" s="17"/>
      <c r="J9" s="17"/>
    </row>
    <row r="10" spans="1:10" ht="75">
      <c r="A10" s="7" t="s">
        <v>68</v>
      </c>
      <c r="B10" s="7" t="s">
        <v>78</v>
      </c>
      <c r="C10" s="7">
        <v>20746297</v>
      </c>
      <c r="D10" s="9" t="s">
        <v>141</v>
      </c>
      <c r="E10" s="7" t="s">
        <v>79</v>
      </c>
      <c r="F10" s="9" t="s">
        <v>142</v>
      </c>
      <c r="G10" s="16"/>
      <c r="H10" s="17"/>
      <c r="I10" s="17"/>
      <c r="J10" s="17"/>
    </row>
    <row r="11" spans="1:10" ht="60">
      <c r="A11" s="7" t="s">
        <v>68</v>
      </c>
      <c r="B11" s="7" t="s">
        <v>80</v>
      </c>
      <c r="C11" s="7">
        <v>20609926</v>
      </c>
      <c r="D11" s="9" t="s">
        <v>68</v>
      </c>
      <c r="E11" s="7" t="s">
        <v>81</v>
      </c>
      <c r="F11" s="9" t="s">
        <v>144</v>
      </c>
      <c r="G11" s="16"/>
      <c r="H11" s="17"/>
      <c r="I11" s="17"/>
      <c r="J11" s="17"/>
    </row>
    <row r="12" spans="1:10" ht="90">
      <c r="A12" s="7" t="s">
        <v>68</v>
      </c>
      <c r="B12" s="7" t="s">
        <v>80</v>
      </c>
      <c r="C12" s="7">
        <v>20701206</v>
      </c>
      <c r="D12" s="9" t="s">
        <v>135</v>
      </c>
      <c r="E12" s="7" t="s">
        <v>82</v>
      </c>
      <c r="F12" s="9" t="s">
        <v>145</v>
      </c>
      <c r="G12" s="16"/>
      <c r="H12" s="17"/>
      <c r="I12" s="17"/>
      <c r="J12" s="17"/>
    </row>
    <row r="13" spans="1:10" ht="60">
      <c r="A13" s="7" t="s">
        <v>83</v>
      </c>
      <c r="B13" s="8" t="s">
        <v>121</v>
      </c>
      <c r="C13" s="7">
        <v>20787875</v>
      </c>
      <c r="D13" s="9" t="s">
        <v>121</v>
      </c>
      <c r="E13" s="7" t="s">
        <v>84</v>
      </c>
      <c r="F13" s="9" t="s">
        <v>122</v>
      </c>
      <c r="G13" s="16"/>
      <c r="H13" s="17"/>
      <c r="I13" s="17"/>
      <c r="J13" s="17"/>
    </row>
    <row r="14" spans="1:10" ht="60">
      <c r="A14" s="7" t="s">
        <v>83</v>
      </c>
      <c r="B14" s="8" t="s">
        <v>121</v>
      </c>
      <c r="C14" s="7">
        <v>20923113</v>
      </c>
      <c r="D14" s="9" t="s">
        <v>120</v>
      </c>
      <c r="E14" s="7" t="s">
        <v>85</v>
      </c>
      <c r="F14" s="9" t="s">
        <v>119</v>
      </c>
      <c r="G14" s="16"/>
      <c r="H14" s="17"/>
      <c r="I14" s="17"/>
      <c r="J14" s="17"/>
    </row>
    <row r="15" spans="1:10" s="13" customFormat="1" ht="135">
      <c r="A15" s="12" t="s">
        <v>86</v>
      </c>
      <c r="B15" s="12" t="s">
        <v>87</v>
      </c>
      <c r="C15" s="12">
        <v>21117677</v>
      </c>
      <c r="D15" s="9" t="s">
        <v>152</v>
      </c>
      <c r="E15" s="12" t="s">
        <v>88</v>
      </c>
      <c r="F15" s="9" t="s">
        <v>153</v>
      </c>
      <c r="G15" s="18"/>
      <c r="H15" s="19"/>
      <c r="I15" s="19"/>
      <c r="J15" s="19"/>
    </row>
    <row r="16" spans="1:10" ht="75">
      <c r="A16" s="7" t="s">
        <v>40</v>
      </c>
      <c r="B16" s="7"/>
      <c r="C16" s="7">
        <v>20561924</v>
      </c>
      <c r="D16" s="10" t="s">
        <v>89</v>
      </c>
      <c r="E16" s="7" t="s">
        <v>90</v>
      </c>
      <c r="F16" s="10" t="s">
        <v>91</v>
      </c>
      <c r="G16" s="16"/>
      <c r="H16" s="17"/>
      <c r="I16" s="17"/>
      <c r="J16" s="17"/>
    </row>
    <row r="17" spans="1:10" ht="60">
      <c r="A17" s="7" t="s">
        <v>40</v>
      </c>
      <c r="B17" s="7"/>
      <c r="C17" s="7">
        <v>20703392</v>
      </c>
      <c r="D17" s="10" t="s">
        <v>92</v>
      </c>
      <c r="E17" s="7" t="s">
        <v>93</v>
      </c>
      <c r="F17" s="10" t="s">
        <v>91</v>
      </c>
      <c r="G17" s="16"/>
      <c r="H17" s="17"/>
      <c r="I17" s="17"/>
      <c r="J17" s="17"/>
    </row>
    <row r="18" spans="1:10" s="13" customFormat="1" ht="75">
      <c r="A18" s="12" t="s">
        <v>94</v>
      </c>
      <c r="B18" s="12"/>
      <c r="C18" s="12">
        <v>20321499</v>
      </c>
      <c r="D18" s="10"/>
      <c r="E18" s="12" t="s">
        <v>95</v>
      </c>
      <c r="F18" s="9" t="s">
        <v>147</v>
      </c>
      <c r="G18" s="18"/>
      <c r="H18" s="19"/>
      <c r="I18" s="19"/>
      <c r="J18" s="19"/>
    </row>
    <row r="19" spans="1:10" s="13" customFormat="1" ht="135">
      <c r="A19" s="12" t="s">
        <v>94</v>
      </c>
      <c r="B19" s="12"/>
      <c r="C19" s="12">
        <v>20876667</v>
      </c>
      <c r="D19" s="10"/>
      <c r="E19" s="12" t="s">
        <v>96</v>
      </c>
      <c r="F19" s="9" t="s">
        <v>148</v>
      </c>
      <c r="G19" s="18"/>
      <c r="H19" s="19"/>
      <c r="I19" s="19"/>
      <c r="J19" s="19"/>
    </row>
    <row r="20" spans="1:10" s="13" customFormat="1" ht="150">
      <c r="A20" s="12" t="s">
        <v>94</v>
      </c>
      <c r="B20" s="12"/>
      <c r="C20" s="12">
        <v>21127891</v>
      </c>
      <c r="D20" s="10"/>
      <c r="E20" s="12" t="s">
        <v>97</v>
      </c>
      <c r="F20" s="9" t="s">
        <v>155</v>
      </c>
      <c r="G20" s="18"/>
      <c r="H20" s="19"/>
      <c r="I20" s="19"/>
      <c r="J20" s="19"/>
    </row>
    <row r="21" spans="1:10" s="13" customFormat="1" ht="75">
      <c r="A21" s="12" t="s">
        <v>46</v>
      </c>
      <c r="B21" s="12" t="s">
        <v>98</v>
      </c>
      <c r="C21" s="12">
        <v>20995987</v>
      </c>
      <c r="D21" s="10"/>
      <c r="E21" s="12" t="s">
        <v>99</v>
      </c>
      <c r="F21" s="10" t="s">
        <v>154</v>
      </c>
      <c r="G21" s="18"/>
      <c r="H21" s="19"/>
      <c r="I21" s="19"/>
      <c r="J21" s="19"/>
    </row>
    <row r="22" spans="1:10" ht="180">
      <c r="A22" s="7" t="s">
        <v>100</v>
      </c>
      <c r="B22" s="7" t="s">
        <v>123</v>
      </c>
      <c r="C22" s="7">
        <v>20547866</v>
      </c>
      <c r="D22" s="9" t="s">
        <v>123</v>
      </c>
      <c r="E22" s="7" t="s">
        <v>101</v>
      </c>
      <c r="F22" s="9" t="s">
        <v>151</v>
      </c>
      <c r="G22" s="16"/>
      <c r="H22" s="17"/>
      <c r="I22" s="17"/>
      <c r="J22" s="17"/>
    </row>
    <row r="23" spans="1:10" ht="90">
      <c r="A23" s="7" t="s">
        <v>100</v>
      </c>
      <c r="B23" s="7" t="s">
        <v>123</v>
      </c>
      <c r="C23" s="7">
        <v>20713489</v>
      </c>
      <c r="D23" s="10" t="s">
        <v>123</v>
      </c>
      <c r="E23" s="7" t="s">
        <v>102</v>
      </c>
      <c r="F23" s="9" t="s">
        <v>124</v>
      </c>
      <c r="G23" s="16"/>
      <c r="H23" s="17"/>
      <c r="I23" s="17"/>
      <c r="J23" s="17"/>
    </row>
    <row r="24" spans="1:10" ht="105">
      <c r="A24" s="7" t="s">
        <v>100</v>
      </c>
      <c r="B24" s="7" t="s">
        <v>123</v>
      </c>
      <c r="C24" s="7">
        <v>20713521</v>
      </c>
      <c r="D24" s="10" t="s">
        <v>123</v>
      </c>
      <c r="E24" s="7" t="s">
        <v>103</v>
      </c>
      <c r="F24" s="9" t="s">
        <v>125</v>
      </c>
      <c r="G24" s="16"/>
      <c r="H24" s="17"/>
      <c r="I24" s="17"/>
      <c r="J24" s="17"/>
    </row>
  </sheetData>
  <sheetProtection selectLockedCells="1" selectUnlockedCells="1"/>
  <hyperlinks>
    <hyperlink ref="F1" location="Index!A1" display="Index"/>
  </hyperlinks>
  <printOptions/>
  <pageMargins left="0.118055555555556" right="0.118055555555556" top="0.75" bottom="0.75" header="0.3" footer="0.3"/>
  <pageSetup horizontalDpi="300" verticalDpi="300" orientation="landscape" r:id="rId1"/>
  <headerFooter alignWithMargins="0">
    <oddHeader>&amp;CCS 9 Bundle #38</oddHeader>
    <oddFooter>&amp;LCopyright Oracle Corporation 2015&amp;R&amp;P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dhannon</dc:creator>
  <cp:keywords/>
  <dc:description/>
  <cp:lastModifiedBy>Renata Tyree</cp:lastModifiedBy>
  <cp:lastPrinted>2015-07-16T02:45:16Z</cp:lastPrinted>
  <dcterms:created xsi:type="dcterms:W3CDTF">2015-07-13T14:47:25Z</dcterms:created>
  <dcterms:modified xsi:type="dcterms:W3CDTF">2015-09-02T16:28:57Z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XEYWKCSY3Z2D-210-876</vt:lpwstr>
  </property>
  <property fmtid="{D5CDD505-2E9C-101B-9397-08002B2CF9AE}" pid="3" name="_dlc_DocIdItemGuid">
    <vt:lpwstr>ef573311-1fb4-43e0-b321-50544112bc56</vt:lpwstr>
  </property>
  <property fmtid="{D5CDD505-2E9C-101B-9397-08002B2CF9AE}" pid="4" name="_dlc_DocIdUrl">
    <vt:lpwstr>https://intranet.lonestar.edu/OTS/EA/CS/_layouts/DocIdRedir.aspx?ID=XEYWKCSY3Z2D-210-876, XEYWKCSY3Z2D-210-876</vt:lpwstr>
  </property>
</Properties>
</file>