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kristenjohnson1\Desktop\SFAC\"/>
    </mc:Choice>
  </mc:AlternateContent>
  <xr:revisionPtr revIDLastSave="0" documentId="8_{1F63363B-48B2-4840-807D-F369337009EB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" i="1" l="1"/>
  <c r="C37" i="1"/>
  <c r="B37" i="1"/>
  <c r="C40" i="1"/>
  <c r="C42" i="1" l="1"/>
</calcChain>
</file>

<file path=xl/sharedStrings.xml><?xml version="1.0" encoding="utf-8"?>
<sst xmlns="http://schemas.openxmlformats.org/spreadsheetml/2006/main" count="46" uniqueCount="43">
  <si>
    <t>N/A</t>
  </si>
  <si>
    <t>Ambassadors</t>
  </si>
  <si>
    <t>Coyote Crew</t>
  </si>
  <si>
    <t>Dept. &amp; Non-club Total=</t>
  </si>
  <si>
    <t>RSOs</t>
  </si>
  <si>
    <t>Be a Teacher Club</t>
  </si>
  <si>
    <t>Black Student Union</t>
  </si>
  <si>
    <t>Camerata Music Club</t>
  </si>
  <si>
    <t>Chess Club</t>
  </si>
  <si>
    <t>Deliberative Dialogue</t>
  </si>
  <si>
    <t>Design Club</t>
  </si>
  <si>
    <t>Extended and Shifting Family Club</t>
  </si>
  <si>
    <t>Gender-Sexuality Alliance</t>
  </si>
  <si>
    <t>Intercultural Student Organization</t>
  </si>
  <si>
    <t>MERR Club</t>
  </si>
  <si>
    <t>P.A.I.N.T Art Club</t>
  </si>
  <si>
    <t>Poetry &amp; Songwriting</t>
  </si>
  <si>
    <t>Public Achievement</t>
  </si>
  <si>
    <t>Respiratory Care Club</t>
  </si>
  <si>
    <t xml:space="preserve">Stud. Chapter Dental Hygenists </t>
  </si>
  <si>
    <t>Stud. Occupational Therapy Org.</t>
  </si>
  <si>
    <t>Student Nurses Association</t>
  </si>
  <si>
    <t>Student Veterans Association</t>
  </si>
  <si>
    <t>Students Without Borders</t>
  </si>
  <si>
    <t>The Howler</t>
  </si>
  <si>
    <t>Atascocita Center</t>
  </si>
  <si>
    <t>Atascocita Total=</t>
  </si>
  <si>
    <t>Requests Grand Total=</t>
  </si>
  <si>
    <t>Variance =</t>
  </si>
  <si>
    <t>RSO Totals</t>
  </si>
  <si>
    <t>Student Government Association</t>
  </si>
  <si>
    <t>ASL</t>
  </si>
  <si>
    <t>Dance Ensemble</t>
  </si>
  <si>
    <t>Drama Club</t>
  </si>
  <si>
    <t>Living Truth</t>
  </si>
  <si>
    <t>Starbursts Editorial Team</t>
  </si>
  <si>
    <t>Total FY21 SAF Allocation =</t>
  </si>
  <si>
    <t>PTK</t>
  </si>
  <si>
    <t>Departmental &amp; Non-Club</t>
  </si>
  <si>
    <t>OSL (includes funds for intramurals/rec sports, conference fees, and leadership college)</t>
  </si>
  <si>
    <t>FY21 Recomm.</t>
  </si>
  <si>
    <t>PEMS (Engineering Club)</t>
  </si>
  <si>
    <t>FY21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</si>
</sst>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27">
    <xf numFmtId="0" fontId="0" fillId="0" borderId="0" xfId="0"/>
    <xf numFmtId="0" fontId="3" fillId="3" borderId="1" xfId="0" applyFont="1" applyFill="1" applyBorder="1"/>
    <xf numFmtId="44" fontId="3" fillId="3" borderId="1" xfId="0" applyNumberFormat="1" applyFont="1" applyFill="1" applyBorder="1"/>
    <xf numFmtId="0" fontId="4" fillId="0" borderId="0" xfId="0" applyFont="1"/>
    <xf numFmtId="0" fontId="4" fillId="0" borderId="1" xfId="0" applyFont="1" applyBorder="1"/>
    <xf numFmtId="44" fontId="4" fillId="0" borderId="1" xfId="0" applyNumberFormat="1" applyFont="1" applyFill="1" applyBorder="1"/>
    <xf numFmtId="0" fontId="4" fillId="0" borderId="0" xfId="0" applyFont="1" applyFill="1"/>
    <xf numFmtId="0" fontId="4" fillId="0" borderId="0" xfId="0" applyFont="1" applyFill="1" applyBorder="1"/>
    <xf numFmtId="44" fontId="4" fillId="0" borderId="1" xfId="0" applyNumberFormat="1" applyFont="1" applyBorder="1"/>
    <xf numFmtId="0" fontId="4" fillId="0" borderId="0" xfId="0" applyFont="1" applyBorder="1"/>
    <xf numFmtId="44" fontId="4" fillId="0" borderId="1" xfId="1" applyFont="1" applyBorder="1"/>
    <xf numFmtId="44" fontId="4" fillId="0" borderId="0" xfId="1" applyFont="1"/>
    <xf numFmtId="0" fontId="5" fillId="0" borderId="1" xfId="0" applyFont="1" applyFill="1" applyBorder="1"/>
    <xf numFmtId="44" fontId="4" fillId="0" borderId="1" xfId="1" applyNumberFormat="1" applyFont="1" applyFill="1" applyBorder="1"/>
    <xf numFmtId="0" fontId="6" fillId="3" borderId="1" xfId="0" applyFont="1" applyFill="1" applyBorder="1"/>
    <xf numFmtId="44" fontId="6" fillId="3" borderId="1" xfId="0" applyNumberFormat="1" applyFont="1" applyFill="1" applyBorder="1"/>
    <xf numFmtId="0" fontId="5" fillId="0" borderId="1" xfId="0" applyFont="1" applyBorder="1"/>
    <xf numFmtId="0" fontId="3" fillId="0" borderId="0" xfId="0" applyFont="1" applyFill="1" applyBorder="1"/>
    <xf numFmtId="0" fontId="4" fillId="0" borderId="1" xfId="0" applyFont="1" applyBorder="1" applyAlignment="1">
      <alignment horizontal="right"/>
    </xf>
    <xf numFmtId="44" fontId="4" fillId="0" borderId="1" xfId="1" applyNumberFormat="1" applyFont="1" applyBorder="1" applyAlignment="1">
      <alignment horizontal="right"/>
    </xf>
    <xf numFmtId="44" fontId="4" fillId="0" borderId="1" xfId="0" applyNumberFormat="1" applyFont="1" applyBorder="1" applyAlignment="1">
      <alignment horizontal="right"/>
    </xf>
    <xf numFmtId="44" fontId="4" fillId="0" borderId="0" xfId="1" applyNumberFormat="1" applyFont="1"/>
    <xf numFmtId="49" fontId="4" fillId="0" borderId="0" xfId="0" applyNumberFormat="1" applyFont="1" applyBorder="1"/>
    <xf numFmtId="49" fontId="4" fillId="0" borderId="0" xfId="0" applyNumberFormat="1" applyFont="1" applyFill="1" applyBorder="1"/>
    <xf numFmtId="0" fontId="7" fillId="0" borderId="0" xfId="2" applyFont="1" applyFill="1" applyBorder="1"/>
    <xf numFmtId="44" fontId="8" fillId="4" borderId="1" xfId="0" applyNumberFormat="1" applyFont="1" applyFill="1" applyBorder="1"/>
    <xf numFmtId="44" fontId="4" fillId="4" borderId="1" xfId="0" applyNumberFormat="1" applyFont="1" applyFill="1" applyBorder="1"/>
  </cellXfs>
  <cellStyles count="3">
    <cellStyle name="Bad" xfId="2" builtinId="27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36" workbookViewId="0">
      <selection activeCell="F46" sqref="F46"/>
    </sheetView>
  </sheetViews>
  <sheetFormatPr defaultColWidth="9.140625" defaultRowHeight="15.75" x14ac:dyDescent="0.25"/>
  <cols>
    <col min="1" max="1" width="83.85546875" style="3" bestFit="1" customWidth="1"/>
    <col min="2" max="2" width="35.85546875" style="3" customWidth="1"/>
    <col min="3" max="3" width="20.5703125" style="3" bestFit="1" customWidth="1"/>
    <col min="4" max="5" width="9.140625" style="3"/>
    <col min="6" max="6" width="11" style="9" bestFit="1" customWidth="1"/>
    <col min="7" max="7" width="13.28515625" style="3" customWidth="1"/>
    <col min="8" max="16384" width="9.140625" style="3"/>
  </cols>
  <sheetData>
    <row r="1" spans="1:7" x14ac:dyDescent="0.25">
      <c r="A1" s="1" t="s">
        <v>38</v>
      </c>
      <c r="B1" s="1" t="s">
        <v>42</v>
      </c>
      <c r="C1" s="2" t="s">
        <v>40</v>
      </c>
      <c r="F1" s="22"/>
    </row>
    <row r="2" spans="1:7" x14ac:dyDescent="0.25">
      <c r="A2" s="4" t="s">
        <v>39</v>
      </c>
      <c r="B2" s="18" t="s">
        <v>0</v>
      </c>
      <c r="C2" s="5">
        <v>293409</v>
      </c>
      <c r="D2" s="6"/>
      <c r="E2" s="6"/>
      <c r="F2" s="23"/>
      <c r="G2" s="6"/>
    </row>
    <row r="3" spans="1:7" x14ac:dyDescent="0.25">
      <c r="A3" s="4" t="s">
        <v>1</v>
      </c>
      <c r="B3" s="18" t="s">
        <v>0</v>
      </c>
      <c r="C3" s="5">
        <v>14000</v>
      </c>
      <c r="D3" s="6"/>
      <c r="E3" s="6"/>
      <c r="F3" s="7"/>
      <c r="G3" s="6"/>
    </row>
    <row r="4" spans="1:7" x14ac:dyDescent="0.25">
      <c r="A4" s="4" t="s">
        <v>2</v>
      </c>
      <c r="B4" s="18" t="s">
        <v>0</v>
      </c>
      <c r="C4" s="5">
        <v>2000</v>
      </c>
      <c r="D4" s="6"/>
      <c r="E4" s="6"/>
      <c r="F4" s="7"/>
      <c r="G4" s="6"/>
    </row>
    <row r="5" spans="1:7" x14ac:dyDescent="0.25">
      <c r="A5" s="4" t="s">
        <v>37</v>
      </c>
      <c r="B5" s="19">
        <v>20000</v>
      </c>
      <c r="C5" s="8">
        <v>2500</v>
      </c>
      <c r="F5" s="22"/>
    </row>
    <row r="6" spans="1:7" x14ac:dyDescent="0.25">
      <c r="A6" s="4" t="s">
        <v>30</v>
      </c>
      <c r="B6" s="20" t="s">
        <v>0</v>
      </c>
      <c r="C6" s="8">
        <v>2500</v>
      </c>
      <c r="F6" s="22"/>
    </row>
    <row r="7" spans="1:7" x14ac:dyDescent="0.25">
      <c r="A7" s="4" t="s">
        <v>3</v>
      </c>
      <c r="B7" s="18"/>
      <c r="C7" s="8">
        <f>SUM(C2:C6)</f>
        <v>314409</v>
      </c>
      <c r="F7" s="22"/>
    </row>
    <row r="8" spans="1:7" x14ac:dyDescent="0.25">
      <c r="A8" s="1" t="s">
        <v>4</v>
      </c>
      <c r="B8" s="1"/>
      <c r="C8" s="2"/>
    </row>
    <row r="9" spans="1:7" x14ac:dyDescent="0.25">
      <c r="A9" s="3" t="s">
        <v>31</v>
      </c>
      <c r="B9" s="21">
        <v>1125</v>
      </c>
      <c r="C9" s="10">
        <v>1125</v>
      </c>
      <c r="D9" s="6"/>
      <c r="E9" s="6"/>
      <c r="F9" s="23"/>
    </row>
    <row r="10" spans="1:7" x14ac:dyDescent="0.25">
      <c r="A10" s="4" t="s">
        <v>5</v>
      </c>
      <c r="B10" s="10">
        <v>5175</v>
      </c>
      <c r="C10" s="10">
        <v>2500</v>
      </c>
      <c r="D10" s="6"/>
      <c r="E10" s="6"/>
      <c r="F10" s="23"/>
    </row>
    <row r="11" spans="1:7" x14ac:dyDescent="0.25">
      <c r="A11" s="4" t="s">
        <v>6</v>
      </c>
      <c r="B11" s="10">
        <v>2500</v>
      </c>
      <c r="C11" s="10">
        <v>2500</v>
      </c>
      <c r="D11" s="6"/>
    </row>
    <row r="12" spans="1:7" x14ac:dyDescent="0.25">
      <c r="A12" s="4" t="s">
        <v>7</v>
      </c>
      <c r="B12" s="10">
        <v>0</v>
      </c>
      <c r="C12" s="10">
        <v>0</v>
      </c>
      <c r="D12" s="11"/>
    </row>
    <row r="13" spans="1:7" x14ac:dyDescent="0.25">
      <c r="A13" s="4" t="s">
        <v>8</v>
      </c>
      <c r="B13" s="10">
        <v>2500</v>
      </c>
      <c r="C13" s="10">
        <v>2500</v>
      </c>
      <c r="D13" s="11"/>
    </row>
    <row r="14" spans="1:7" x14ac:dyDescent="0.25">
      <c r="A14" s="4" t="s">
        <v>32</v>
      </c>
      <c r="B14" s="10">
        <v>1850</v>
      </c>
      <c r="C14" s="10">
        <v>1850</v>
      </c>
      <c r="D14" s="11"/>
    </row>
    <row r="15" spans="1:7" s="6" customFormat="1" x14ac:dyDescent="0.25">
      <c r="A15" s="4" t="s">
        <v>9</v>
      </c>
      <c r="B15" s="10">
        <v>2500</v>
      </c>
      <c r="C15" s="10">
        <v>2500</v>
      </c>
      <c r="D15" s="3"/>
      <c r="F15" s="7"/>
    </row>
    <row r="16" spans="1:7" s="6" customFormat="1" x14ac:dyDescent="0.25">
      <c r="A16" s="4" t="s">
        <v>10</v>
      </c>
      <c r="B16" s="10">
        <v>2500.0500000000002</v>
      </c>
      <c r="C16" s="10">
        <v>2500</v>
      </c>
      <c r="F16" s="7"/>
    </row>
    <row r="17" spans="1:6" s="6" customFormat="1" x14ac:dyDescent="0.25">
      <c r="A17" s="4" t="s">
        <v>33</v>
      </c>
      <c r="B17" s="10">
        <v>2500</v>
      </c>
      <c r="C17" s="10">
        <v>2500</v>
      </c>
      <c r="F17" s="7"/>
    </row>
    <row r="18" spans="1:6" s="6" customFormat="1" x14ac:dyDescent="0.25">
      <c r="A18" s="4" t="s">
        <v>11</v>
      </c>
      <c r="B18" s="10">
        <v>2500</v>
      </c>
      <c r="C18" s="10">
        <v>2500</v>
      </c>
      <c r="F18" s="7"/>
    </row>
    <row r="19" spans="1:6" s="6" customFormat="1" x14ac:dyDescent="0.25">
      <c r="A19" s="4" t="s">
        <v>12</v>
      </c>
      <c r="B19" s="10">
        <v>2500</v>
      </c>
      <c r="C19" s="10">
        <v>2500</v>
      </c>
      <c r="F19" s="7"/>
    </row>
    <row r="20" spans="1:6" s="6" customFormat="1" x14ac:dyDescent="0.25">
      <c r="A20" s="4" t="s">
        <v>13</v>
      </c>
      <c r="B20" s="10">
        <v>0</v>
      </c>
      <c r="C20" s="10">
        <v>0</v>
      </c>
      <c r="F20" s="7"/>
    </row>
    <row r="21" spans="1:6" s="6" customFormat="1" x14ac:dyDescent="0.25">
      <c r="A21" s="4" t="s">
        <v>34</v>
      </c>
      <c r="B21" s="10">
        <v>2500</v>
      </c>
      <c r="C21" s="10">
        <v>2500</v>
      </c>
      <c r="F21" s="7"/>
    </row>
    <row r="22" spans="1:6" s="6" customFormat="1" x14ac:dyDescent="0.25">
      <c r="A22" s="4" t="s">
        <v>14</v>
      </c>
      <c r="B22" s="10">
        <v>0</v>
      </c>
      <c r="C22" s="10">
        <v>0</v>
      </c>
      <c r="F22" s="7"/>
    </row>
    <row r="23" spans="1:6" s="6" customFormat="1" x14ac:dyDescent="0.25">
      <c r="A23" s="4" t="s">
        <v>15</v>
      </c>
      <c r="B23" s="10">
        <v>450</v>
      </c>
      <c r="C23" s="10">
        <v>450</v>
      </c>
      <c r="F23" s="7"/>
    </row>
    <row r="24" spans="1:6" s="6" customFormat="1" x14ac:dyDescent="0.25">
      <c r="A24" s="4" t="s">
        <v>41</v>
      </c>
      <c r="B24" s="10">
        <v>0</v>
      </c>
      <c r="C24" s="10">
        <v>0</v>
      </c>
      <c r="F24" s="7"/>
    </row>
    <row r="25" spans="1:6" s="6" customFormat="1" x14ac:dyDescent="0.25">
      <c r="A25" s="4" t="s">
        <v>16</v>
      </c>
      <c r="B25" s="10">
        <v>730</v>
      </c>
      <c r="C25" s="10">
        <v>730</v>
      </c>
      <c r="D25" s="3"/>
      <c r="F25" s="7"/>
    </row>
    <row r="26" spans="1:6" s="6" customFormat="1" x14ac:dyDescent="0.25">
      <c r="A26" s="4" t="s">
        <v>17</v>
      </c>
      <c r="B26" s="10">
        <v>2500</v>
      </c>
      <c r="C26" s="10">
        <v>2500</v>
      </c>
      <c r="D26" s="3"/>
      <c r="F26" s="7"/>
    </row>
    <row r="27" spans="1:6" s="6" customFormat="1" x14ac:dyDescent="0.25">
      <c r="A27" s="4" t="s">
        <v>18</v>
      </c>
      <c r="B27" s="10">
        <v>6220</v>
      </c>
      <c r="C27" s="10">
        <v>2500</v>
      </c>
      <c r="D27" s="3"/>
      <c r="F27" s="7"/>
    </row>
    <row r="28" spans="1:6" s="6" customFormat="1" x14ac:dyDescent="0.25">
      <c r="A28" s="4" t="s">
        <v>35</v>
      </c>
      <c r="B28" s="10">
        <v>2500</v>
      </c>
      <c r="C28" s="10">
        <v>2500</v>
      </c>
      <c r="D28" s="3"/>
      <c r="F28" s="7"/>
    </row>
    <row r="29" spans="1:6" s="6" customFormat="1" x14ac:dyDescent="0.25">
      <c r="A29" s="4" t="s">
        <v>19</v>
      </c>
      <c r="B29" s="10">
        <v>2500</v>
      </c>
      <c r="C29" s="10">
        <v>2500</v>
      </c>
      <c r="D29" s="3"/>
      <c r="F29" s="7"/>
    </row>
    <row r="30" spans="1:6" s="6" customFormat="1" x14ac:dyDescent="0.25">
      <c r="A30" s="4" t="s">
        <v>20</v>
      </c>
      <c r="B30" s="10">
        <v>2500</v>
      </c>
      <c r="C30" s="10">
        <v>2500</v>
      </c>
      <c r="D30" s="3"/>
      <c r="F30" s="7"/>
    </row>
    <row r="31" spans="1:6" s="6" customFormat="1" x14ac:dyDescent="0.25">
      <c r="A31" s="4" t="s">
        <v>21</v>
      </c>
      <c r="B31" s="10">
        <v>5765</v>
      </c>
      <c r="C31" s="10">
        <v>2500</v>
      </c>
      <c r="D31" s="3"/>
      <c r="F31" s="7"/>
    </row>
    <row r="32" spans="1:6" s="6" customFormat="1" x14ac:dyDescent="0.25">
      <c r="A32" s="4" t="s">
        <v>22</v>
      </c>
      <c r="B32" s="10">
        <v>2500</v>
      </c>
      <c r="C32" s="10">
        <v>2500</v>
      </c>
      <c r="D32" s="3"/>
      <c r="F32" s="7"/>
    </row>
    <row r="33" spans="1:6" s="6" customFormat="1" x14ac:dyDescent="0.25">
      <c r="A33" s="4" t="s">
        <v>23</v>
      </c>
      <c r="B33" s="10">
        <v>3000</v>
      </c>
      <c r="C33" s="10">
        <v>2500</v>
      </c>
      <c r="D33" s="3"/>
      <c r="F33" s="7"/>
    </row>
    <row r="34" spans="1:6" x14ac:dyDescent="0.25">
      <c r="A34" s="4" t="s">
        <v>24</v>
      </c>
      <c r="B34" s="10">
        <v>8100</v>
      </c>
      <c r="C34" s="10">
        <v>2500</v>
      </c>
      <c r="D34" s="6"/>
    </row>
    <row r="35" spans="1:6" x14ac:dyDescent="0.25">
      <c r="A35" s="4"/>
      <c r="B35" s="4"/>
      <c r="C35" s="8"/>
      <c r="D35" s="6"/>
    </row>
    <row r="36" spans="1:6" x14ac:dyDescent="0.25">
      <c r="A36" s="4"/>
      <c r="B36" s="4"/>
      <c r="C36" s="8"/>
      <c r="D36" s="6"/>
    </row>
    <row r="37" spans="1:6" x14ac:dyDescent="0.25">
      <c r="A37" s="1" t="s">
        <v>29</v>
      </c>
      <c r="B37" s="25">
        <f>SUM(B10:B36)</f>
        <v>63790.05</v>
      </c>
      <c r="C37" s="8">
        <f>SUM(C9:C36)</f>
        <v>49155</v>
      </c>
      <c r="D37" s="6"/>
    </row>
    <row r="38" spans="1:6" x14ac:dyDescent="0.25">
      <c r="A38" s="4" t="s">
        <v>25</v>
      </c>
      <c r="B38" s="4"/>
      <c r="C38" s="2"/>
      <c r="D38" s="6"/>
    </row>
    <row r="39" spans="1:6" x14ac:dyDescent="0.25">
      <c r="A39" s="12" t="s">
        <v>26</v>
      </c>
      <c r="B39" s="12"/>
      <c r="C39" s="13">
        <v>19000</v>
      </c>
      <c r="D39" s="6"/>
    </row>
    <row r="40" spans="1:6" x14ac:dyDescent="0.25">
      <c r="A40" s="14" t="s">
        <v>27</v>
      </c>
      <c r="B40" s="14"/>
      <c r="C40" s="8">
        <f>SUM(C39)</f>
        <v>19000</v>
      </c>
      <c r="D40" s="6"/>
    </row>
    <row r="41" spans="1:6" x14ac:dyDescent="0.25">
      <c r="A41" s="8" t="s">
        <v>36</v>
      </c>
      <c r="B41" s="8"/>
      <c r="C41" s="15">
        <v>382564</v>
      </c>
    </row>
    <row r="42" spans="1:6" x14ac:dyDescent="0.25">
      <c r="A42" s="16" t="s">
        <v>28</v>
      </c>
      <c r="B42" s="16"/>
      <c r="C42" s="26">
        <f>C41-C7-C37-C39</f>
        <v>0</v>
      </c>
    </row>
    <row r="44" spans="1:6" x14ac:dyDescent="0.25">
      <c r="A44" s="17"/>
      <c r="B44" s="17"/>
    </row>
    <row r="45" spans="1:6" x14ac:dyDescent="0.25">
      <c r="A45" s="24"/>
      <c r="B45" s="24"/>
    </row>
    <row r="46" spans="1:6" x14ac:dyDescent="0.25">
      <c r="A46" s="7"/>
      <c r="B46" s="7"/>
    </row>
    <row r="47" spans="1:6" x14ac:dyDescent="0.25">
      <c r="A47" s="7"/>
      <c r="B47" s="7"/>
    </row>
  </sheetData>
  <sortState xmlns:xlrd2="http://schemas.microsoft.com/office/spreadsheetml/2017/richdata2" ref="A3:C4">
    <sortCondition ref="A2"/>
  </sortState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Lone Star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Kristen</dc:creator>
  <cp:lastModifiedBy>Johnson, Kristen</cp:lastModifiedBy>
  <dcterms:created xsi:type="dcterms:W3CDTF">2019-04-18T14:27:36Z</dcterms:created>
  <dcterms:modified xsi:type="dcterms:W3CDTF">2020-08-21T19:03:23Z</dcterms:modified>
</cp:coreProperties>
</file>